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ZX5020\OneDrive - SUEZ\Documents\"/>
    </mc:Choice>
  </mc:AlternateContent>
  <xr:revisionPtr revIDLastSave="0" documentId="8_{838B3340-2228-48C6-9C36-D94BE7C62992}" xr6:coauthVersionLast="47" xr6:coauthVersionMax="47" xr10:uidLastSave="{00000000-0000-0000-0000-000000000000}"/>
  <bookViews>
    <workbookView xWindow="28680" yWindow="-120" windowWidth="29040" windowHeight="15720" xr2:uid="{6B8F1335-D920-4506-8CE7-33F03E180FF6}"/>
  </bookViews>
  <sheets>
    <sheet name="Read me" sheetId="9" r:id="rId1"/>
    <sheet name="ESG values" sheetId="5" r:id="rId2"/>
  </sheets>
  <definedNames>
    <definedName name="_xlnm._FilterDatabase" localSheetId="1" hidden="1">'ESG values'!$A$9:$I$504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 Boysere, Thibault</author>
  </authors>
  <commentList>
    <comment ref="G43" authorId="0" shapeId="0" xr:uid="{E85972BD-0C90-4808-8D02-119E04F0A36F}">
      <text>
        <r>
          <rPr>
            <sz val="9"/>
            <color indexed="81"/>
            <rFont val="Tahoma"/>
            <family val="2"/>
          </rPr>
          <t xml:space="preserve">
2024 was restated following the release of significantly lower emissions factors for monetary emissions by ADEME</t>
        </r>
      </text>
    </comment>
  </commentList>
</comments>
</file>

<file path=xl/sharedStrings.xml><?xml version="1.0" encoding="utf-8"?>
<sst xmlns="http://schemas.openxmlformats.org/spreadsheetml/2006/main" count="1089" uniqueCount="424">
  <si>
    <t>Indicator</t>
  </si>
  <si>
    <t>Unit</t>
  </si>
  <si>
    <t>E1 - CLIMATE</t>
  </si>
  <si>
    <t>1. Scope 1 &amp; 2</t>
  </si>
  <si>
    <t>Global Scope 1</t>
  </si>
  <si>
    <r>
      <t>t CO</t>
    </r>
    <r>
      <rPr>
        <b/>
        <vertAlign val="subscript"/>
        <sz val="10"/>
        <color theme="1"/>
        <rFont val="Arial"/>
        <family val="2"/>
        <scheme val="minor"/>
      </rPr>
      <t xml:space="preserve">2 </t>
    </r>
    <r>
      <rPr>
        <b/>
        <sz val="10"/>
        <color theme="1"/>
        <rFont val="Arial"/>
        <family val="2"/>
        <scheme val="minor"/>
      </rPr>
      <t>eq</t>
    </r>
  </si>
  <si>
    <t>Scope 1 - Water businesses</t>
  </si>
  <si>
    <r>
      <t>t CO</t>
    </r>
    <r>
      <rPr>
        <vertAlign val="subscript"/>
        <sz val="10"/>
        <color theme="1"/>
        <rFont val="Arial"/>
        <family val="2"/>
        <scheme val="minor"/>
      </rPr>
      <t xml:space="preserve">2 </t>
    </r>
    <r>
      <rPr>
        <sz val="10"/>
        <color theme="1"/>
        <rFont val="Arial"/>
        <family val="2"/>
        <scheme val="minor"/>
      </rPr>
      <t>eq</t>
    </r>
  </si>
  <si>
    <t>Scope 1 - Waste (excl. Incineration)</t>
  </si>
  <si>
    <t>Scope 1 - Incineration</t>
  </si>
  <si>
    <t>Global Scope 2 Location Based</t>
  </si>
  <si>
    <t>Scope 2 - Water businesses</t>
  </si>
  <si>
    <t>Scope 2 - Waste (excl. Incineration)</t>
  </si>
  <si>
    <t>Scope 2 - Incineration</t>
  </si>
  <si>
    <t>Global Scope 2 Market Based</t>
  </si>
  <si>
    <t>Scope 2 Market Based - Water businesses</t>
  </si>
  <si>
    <t>Scope 2 Market Based - Waste (excl. Incineration)</t>
  </si>
  <si>
    <t>Scope 2 Market Based - Incineration</t>
  </si>
  <si>
    <t>GHG reduction compared to Baseline S1&amp; 2 Market Based</t>
  </si>
  <si>
    <t>-</t>
  </si>
  <si>
    <t>Scope 3 With water Heating</t>
  </si>
  <si>
    <t>Scope 3 Without water heating (operational)</t>
  </si>
  <si>
    <t>Scope 3.1 - Purchase of good and services</t>
  </si>
  <si>
    <t>Scope 3.2 - Capital goods</t>
  </si>
  <si>
    <t>Scope 3.3 - Emissions related to fuels and energy (not included in scope 1 and scope 2)</t>
  </si>
  <si>
    <t>Scope 3.4 - Upstream transportation and distribution</t>
  </si>
  <si>
    <t>Increase in 2024 because all paid freight were incorporated here (previously some paid freight by SUEZ was accounted in 3,9)</t>
  </si>
  <si>
    <t>Scope 3.5 - Waste generated</t>
  </si>
  <si>
    <t>Scope 3.6 - Business travels</t>
  </si>
  <si>
    <t>Scope 3.7 - Employees commuting</t>
  </si>
  <si>
    <t>Scope 3.8 - Upstream leased assets</t>
  </si>
  <si>
    <t>Not relevant for SUEZ</t>
  </si>
  <si>
    <t>Scope 3.9 - Downstream transportation and distribution</t>
  </si>
  <si>
    <t>Decrease in 2024 because all paid freight for SUEZ's products is now accounted in 3.4</t>
  </si>
  <si>
    <t>Scope 3.10 - Transformation of sold product</t>
  </si>
  <si>
    <t>Not calculated this year</t>
  </si>
  <si>
    <t>Scope 3.11 - Use of sold products</t>
  </si>
  <si>
    <t>Scope 3.12 - End-of-life of sold products</t>
  </si>
  <si>
    <t>Scope 3.13 - Downstream leased assets</t>
  </si>
  <si>
    <t>Scope 3.14 - Franchises</t>
  </si>
  <si>
    <t>Scope 3.15 - Investments</t>
  </si>
  <si>
    <t>Scope 3.11 - Water heating</t>
  </si>
  <si>
    <t>The data for 2021 and 2022 were declared identical to 2023 due to a change in methodology. While the earlier calculations were based solely on water distributed, the current approach also includes water produced and distributed by third parties, in addition to water distributed by SUEZ.</t>
  </si>
  <si>
    <t>Scope 3.11 - SRF combusted by the client</t>
  </si>
  <si>
    <t>Scope 3.11 - Compost used by the client</t>
  </si>
  <si>
    <t>Classified in 3.5</t>
  </si>
  <si>
    <t>Scope 3.15 - JV</t>
  </si>
  <si>
    <t xml:space="preserve">Scope 3.15 - Other investments &amp; capitalistic detention </t>
  </si>
  <si>
    <t>3. Avoided emissions</t>
  </si>
  <si>
    <t>GHG avoided thanks to SUEZ's Solutions &amp; Products</t>
  </si>
  <si>
    <r>
      <t>t CO</t>
    </r>
    <r>
      <rPr>
        <vertAlign val="subscript"/>
        <sz val="10"/>
        <color theme="1"/>
        <rFont val="Arial"/>
        <family val="2"/>
        <scheme val="minor"/>
      </rPr>
      <t xml:space="preserve">2 </t>
    </r>
    <r>
      <rPr>
        <sz val="10"/>
        <color theme="1"/>
        <rFont val="Arial"/>
        <family val="2"/>
        <scheme val="minor"/>
      </rPr>
      <t>avoided</t>
    </r>
  </si>
  <si>
    <t>GHG Emitted by Energy consumption</t>
  </si>
  <si>
    <t>GHG avoided by SUEZ's Energy sold</t>
  </si>
  <si>
    <t>% GHG avoided / GHG emitted</t>
  </si>
  <si>
    <t>%</t>
  </si>
  <si>
    <t>E1 - ENERGY</t>
  </si>
  <si>
    <t>1. Energy Consumption</t>
  </si>
  <si>
    <t>Total Energy consumption</t>
  </si>
  <si>
    <t>Mwh</t>
  </si>
  <si>
    <t>Total Energy Consumed from Fossil sources</t>
  </si>
  <si>
    <t>Total Energy Consumed from Nuclear sources</t>
  </si>
  <si>
    <t>Total Energy Consumed from Renewable sources</t>
  </si>
  <si>
    <t>% of Renewable Energy Consumption</t>
  </si>
  <si>
    <t>2. Energy Production</t>
  </si>
  <si>
    <t>Total Energy Production</t>
  </si>
  <si>
    <t>Total Energy Production - Renewable</t>
  </si>
  <si>
    <t>Total Energy Produced - Not renewable</t>
  </si>
  <si>
    <t>% of Renewable Energy Production</t>
  </si>
  <si>
    <t>Fossil - Energy incoming from Incineration</t>
  </si>
  <si>
    <t>Renewable - Energy incoming from Incineration (biomass fraction of the waste)</t>
  </si>
  <si>
    <t>Renewable - Energy incoming from Biogas (electricity, thermal, biogas injection)</t>
  </si>
  <si>
    <t>Renewable - Energy incoming from other sources (solar, turbines, …)</t>
  </si>
  <si>
    <t>Electricity consumption - WORLD</t>
  </si>
  <si>
    <t>Sustainable electricity consumption - WORLD</t>
  </si>
  <si>
    <t>% sustainable electricity cons / Electricity conso - WORLD</t>
  </si>
  <si>
    <t>Electricity consumption - EUROPE</t>
  </si>
  <si>
    <t>Sustainable electricity consumption - EUROPE</t>
  </si>
  <si>
    <t>% sustainable electricity cons / Electricity conso -  EUROPE</t>
  </si>
  <si>
    <t>Sustainable Electricity Production - EUROPE</t>
  </si>
  <si>
    <t>% sustainable electricity Prod / Electricity conso -  EUROPE</t>
  </si>
  <si>
    <t>E2 - Pollutant and environmental management</t>
  </si>
  <si>
    <t>1. Waste business - main pollutant emissions</t>
  </si>
  <si>
    <t>Incineration - total SOx emissions discharged to air</t>
  </si>
  <si>
    <t>tons</t>
  </si>
  <si>
    <t>g / tons incinerated</t>
  </si>
  <si>
    <t>Incineration - NOx emissions discharged to air</t>
  </si>
  <si>
    <t>Incineration- Dust/Particulate matters emissions to air</t>
  </si>
  <si>
    <t>Incineration - SOx emissions discharged to air of facilities overpassing EPRTR Threshold</t>
  </si>
  <si>
    <t>Incineration - NOx emissions discharged to air of facilities overpassing EPRTR Threshold</t>
  </si>
  <si>
    <t>Incineration- Dust/Particulate matters emissions discharged to air of facilities overpassing EPRTR Threshold</t>
  </si>
  <si>
    <t>Incineration - Mercury emissions discharged to air of facilities overpassing EPRTR Threshold</t>
  </si>
  <si>
    <t>Incineration - PCDD + PCDF (dioxins + furans) emissions discharged to air of facilities overpassing EPRTR Threshold</t>
  </si>
  <si>
    <t>Incineration- Cadmium emissions discharged to air of facilities overpassing EPRTR Threshold</t>
  </si>
  <si>
    <t>Incineration - Zinc emissions discharged to air of facilities overpassing EPRTR Threshold</t>
  </si>
  <si>
    <t>3. Water business - main pollutant emissions</t>
  </si>
  <si>
    <t xml:space="preserve">Annual pollution load received - Chemical Demand on Oxygen </t>
  </si>
  <si>
    <t>Annual pollution removed - COD</t>
  </si>
  <si>
    <t>Annual pollution discharged - COD</t>
  </si>
  <si>
    <t>Removal efficacy %</t>
  </si>
  <si>
    <t>Annual pollution load received - TKN</t>
  </si>
  <si>
    <t>Annual pollution discharged - TKN</t>
  </si>
  <si>
    <t>Annual P (phosphorus) discharged by the plant - report cumulated values only for entities that individually exceed 5 tons of P discharged per year</t>
  </si>
  <si>
    <t>Waste water treatment plants - C discharged (COD/3) to water of facilities overpassing EPRTR Threshold</t>
  </si>
  <si>
    <t>Waste water treatment plants - N discharged to water of facilities overpassing EPRTR Threshold</t>
  </si>
  <si>
    <t>Waste water treatment plants - C discharged to water of facilities overpassing EPRTR Threshold</t>
  </si>
  <si>
    <r>
      <t xml:space="preserve">Waste - % of activity (waste tons collected or treated) covered by </t>
    </r>
    <r>
      <rPr>
        <b/>
        <sz val="11"/>
        <color theme="1"/>
        <rFont val="Arial"/>
        <family val="2"/>
        <scheme val="minor"/>
      </rPr>
      <t>ISO 14001</t>
    </r>
  </si>
  <si>
    <r>
      <t xml:space="preserve">Group - % of activity (tons &amp; m3) covered by </t>
    </r>
    <r>
      <rPr>
        <b/>
        <sz val="11"/>
        <color theme="1"/>
        <rFont val="Arial"/>
        <family val="2"/>
        <scheme val="minor"/>
      </rPr>
      <t>ISO 14001</t>
    </r>
  </si>
  <si>
    <t>Not calculated</t>
  </si>
  <si>
    <r>
      <t xml:space="preserve">Group - % of activity (tons &amp; m3) covered by </t>
    </r>
    <r>
      <rPr>
        <b/>
        <sz val="11"/>
        <color theme="1"/>
        <rFont val="Arial"/>
        <family val="2"/>
        <scheme val="minor"/>
      </rPr>
      <t>ISO 45001</t>
    </r>
  </si>
  <si>
    <r>
      <t xml:space="preserve">Waste - % of activity  (waste tons collected or treated) covered by </t>
    </r>
    <r>
      <rPr>
        <b/>
        <sz val="11"/>
        <color theme="1"/>
        <rFont val="Arial"/>
        <family val="2"/>
        <scheme val="minor"/>
      </rPr>
      <t>ISO 50001</t>
    </r>
  </si>
  <si>
    <r>
      <t xml:space="preserve">Group - % of activity (tons &amp; m3) covered by </t>
    </r>
    <r>
      <rPr>
        <b/>
        <sz val="11"/>
        <color theme="1"/>
        <rFont val="Arial"/>
        <family val="2"/>
        <scheme val="minor"/>
      </rPr>
      <t>ISO 50001</t>
    </r>
  </si>
  <si>
    <t>1. Water Production</t>
  </si>
  <si>
    <t>Population served by drinking water production facilities</t>
  </si>
  <si>
    <t>Number</t>
  </si>
  <si>
    <t>Number of drinking water treatment plants (excludes desalination plants and boreholes)</t>
  </si>
  <si>
    <t>Number of drinking water desalination plants (marine or brackish water)</t>
  </si>
  <si>
    <t xml:space="preserve">Municipal water : Annual volume of drinking water produced </t>
  </si>
  <si>
    <t>Mm3</t>
  </si>
  <si>
    <t xml:space="preserve">Process water: Annual volume of drinking water produced </t>
  </si>
  <si>
    <t>Total drinking water produced</t>
  </si>
  <si>
    <t>Annual volume of drinking water produced from marine or brackish water sources only</t>
  </si>
  <si>
    <t>2. Water Distribution</t>
  </si>
  <si>
    <t>Annual drinking water volume input to the supply system</t>
  </si>
  <si>
    <t>Annual authorised drinking water consumption</t>
  </si>
  <si>
    <t xml:space="preserve">% Water Yield </t>
  </si>
  <si>
    <t>3. Wastewater</t>
  </si>
  <si>
    <t>Population covered by a sewage treatment.</t>
  </si>
  <si>
    <t>Total number of wastewater treatment plants in the reporting entity</t>
  </si>
  <si>
    <t xml:space="preserve">Municipal water : wastewater volume treated </t>
  </si>
  <si>
    <t>Process water: industrial wastewater treated</t>
  </si>
  <si>
    <t>Total waste water treated</t>
  </si>
  <si>
    <t>TOTAL annual quantity of non-hazardous sewage sludge (digested and not digested) produced in dry weight tonnes.</t>
  </si>
  <si>
    <t>Annual wastewater treated volume that is prepared for reused (internally or externally)</t>
  </si>
  <si>
    <t>Million Cubic Meter</t>
  </si>
  <si>
    <t>% water reused</t>
  </si>
  <si>
    <t>cubic meter</t>
  </si>
  <si>
    <t>Not accounted before CSRD</t>
  </si>
  <si>
    <t>Total volume consumed  (intakes - discharges)</t>
  </si>
  <si>
    <t>% of water consumption in zones of water stress</t>
  </si>
  <si>
    <t>E4 - BIODIVERSITY</t>
  </si>
  <si>
    <t>Number of priority sites regarding biodiversity CSRD Definition</t>
  </si>
  <si>
    <t>Change of definition due to CSRD in 2024</t>
  </si>
  <si>
    <t>Number of priority sites regarding biodiversity SUEZ's Definition</t>
  </si>
  <si>
    <t xml:space="preserve">Number of priority sites regarding biodiversity SUEZ's Definition With a Biodiversity action plan </t>
  </si>
  <si>
    <t xml:space="preserve">% of SUEZ's Biodiversity Priority sites covered by an action plan </t>
  </si>
  <si>
    <t>Number of Operational Sites (excluding offices, networks, …)</t>
  </si>
  <si>
    <t>Number of Operational Sites using 0 Phyto</t>
  </si>
  <si>
    <t>% of sites using 0 Phyto</t>
  </si>
  <si>
    <t>Cumulated renatured hectares</t>
  </si>
  <si>
    <t>ha</t>
  </si>
  <si>
    <t>First publication in 2024</t>
  </si>
  <si>
    <t>Renaturation operation</t>
  </si>
  <si>
    <t>First publication in 2023</t>
  </si>
  <si>
    <t>Renaturation operation using local species</t>
  </si>
  <si>
    <t>% of renaturation operation using local species</t>
  </si>
  <si>
    <t>E5 - CIRCULARITY</t>
  </si>
  <si>
    <t>1. Waste business</t>
  </si>
  <si>
    <t>Total population covered by Municipal Waste (MW) collection services.</t>
  </si>
  <si>
    <t>inhabitants</t>
  </si>
  <si>
    <t>Number of commercial and industrial (C&amp;I) customers served by a collection service</t>
  </si>
  <si>
    <t>Customers</t>
  </si>
  <si>
    <t>Total number of heavy vehicles OVER 3.5 tones gross weight company owned &amp; long term hire</t>
  </si>
  <si>
    <t>Annual tonnage of waste collected</t>
  </si>
  <si>
    <t>TOTAL waste incinerated (hazardous and non hazardous)</t>
  </si>
  <si>
    <t>TOTAL waste landfilled (hazardous and non hazardous)</t>
  </si>
  <si>
    <t>TOTAL compost produced</t>
  </si>
  <si>
    <t>TOTAL materials prepared for further recovery</t>
  </si>
  <si>
    <t>TOTAL Secondary Raw Materials produced</t>
  </si>
  <si>
    <t>Total recovered wastes - Waste business</t>
  </si>
  <si>
    <t>Total recovered wastes (energy recovery)</t>
  </si>
  <si>
    <t>Total recovered wastes (material recovery)</t>
  </si>
  <si>
    <t>Total recovered wastes (material for energy recovery)</t>
  </si>
  <si>
    <t>Inflows (total material entering SUEZ facilities : waste entering for treatment + water sludge + chemicals)</t>
  </si>
  <si>
    <t>Outflows (resources created and leaving SUEZ facilities- material recovery Waste and water)</t>
  </si>
  <si>
    <t>Total waste produced by SUEZ (terminal wastes sent to third party treatments)</t>
  </si>
  <si>
    <t>Change of definition due to CSRD</t>
  </si>
  <si>
    <t>Total waste produced by SUEZ - Hazardous</t>
  </si>
  <si>
    <t>Total waste produced by SUEZ - Not recycled</t>
  </si>
  <si>
    <t>S&amp;G - Social and Governance</t>
  </si>
  <si>
    <t>1. Headcount</t>
  </si>
  <si>
    <t>Before 2022 acquisitions</t>
  </si>
  <si>
    <r>
      <t>Total number of employees (</t>
    </r>
    <r>
      <rPr>
        <b/>
        <sz val="11"/>
        <color theme="1"/>
        <rFont val="Arial"/>
        <family val="2"/>
        <scheme val="minor"/>
      </rPr>
      <t>not FTE</t>
    </r>
    <r>
      <rPr>
        <sz val="11"/>
        <color theme="1"/>
        <rFont val="Arial"/>
        <family val="2"/>
        <scheme val="minor"/>
      </rPr>
      <t>)</t>
    </r>
  </si>
  <si>
    <t>Nb</t>
  </si>
  <si>
    <t>Workforce - Water France</t>
  </si>
  <si>
    <t>Organizational change some BU were merged or did not exist in 2021</t>
  </si>
  <si>
    <t>Workforce - Water Africa</t>
  </si>
  <si>
    <t>Workforce - Australia</t>
  </si>
  <si>
    <t>Workforce - Water India</t>
  </si>
  <si>
    <t>Workforce - ARP Latam</t>
  </si>
  <si>
    <t>Workforce - Consulting</t>
  </si>
  <si>
    <t>Workforce - Air &amp; Climate Solutions</t>
  </si>
  <si>
    <t>Workforce - R&amp;R France</t>
  </si>
  <si>
    <t>Workforce - R&amp;R UK</t>
  </si>
  <si>
    <t>Workforce - Hazardous Waste</t>
  </si>
  <si>
    <t>Workforce - Digital Solutions</t>
  </si>
  <si>
    <t>Workforce - Engineering &amp; Construction (E&amp;C)</t>
  </si>
  <si>
    <t>2. Age pyramid, gender &amp; type of contracts</t>
  </si>
  <si>
    <t>% of employees under 25 (permanent contracts, men and women)</t>
  </si>
  <si>
    <t>% of employees 25 - 29  (permanent contracts, men and women)</t>
  </si>
  <si>
    <t>% of employees 30 - 34  (permanent contracts, men and women)</t>
  </si>
  <si>
    <t>% of employees 35 - 39  (permanent contracts, men and women)</t>
  </si>
  <si>
    <t>% of employees 40 - 44  (permanent contracts, men and women)</t>
  </si>
  <si>
    <t>% of employees 45 - 49  (permanent contracts, men and women)</t>
  </si>
  <si>
    <t>% of employees 50 - 54  (permanent contracts, men and women)</t>
  </si>
  <si>
    <t>% of employees 55 - 59  (permanent contracts, men and women)</t>
  </si>
  <si>
    <t>% of employees 60 - 64  (permanent contracts, men and women)</t>
  </si>
  <si>
    <t>% of employees 65 and over  (permanent contracts, men and women)</t>
  </si>
  <si>
    <t>Number of men employees</t>
  </si>
  <si>
    <t>Number of women employees</t>
  </si>
  <si>
    <t xml:space="preserve"> % of men employees </t>
  </si>
  <si>
    <t xml:space="preserve">% of women employees </t>
  </si>
  <si>
    <t>Number of men managers</t>
  </si>
  <si>
    <t>Number of women managers</t>
  </si>
  <si>
    <t>Number of permanent contracts</t>
  </si>
  <si>
    <t>Number of fixed terms contracts</t>
  </si>
  <si>
    <t>Number of other contracts</t>
  </si>
  <si>
    <t xml:space="preserve"> % of permanent contracts</t>
  </si>
  <si>
    <t>3. Working conditions</t>
  </si>
  <si>
    <t>Turnover rate</t>
  </si>
  <si>
    <t>7.8%</t>
  </si>
  <si>
    <t>Average temporary workforce (FTE)</t>
  </si>
  <si>
    <t>% of employees covered under a social dialogue system</t>
  </si>
  <si>
    <t>Voluntary turnover rate</t>
  </si>
  <si>
    <t>Number of layoffs</t>
  </si>
  <si>
    <t>Number of resignations</t>
  </si>
  <si>
    <t>Number of retirements</t>
  </si>
  <si>
    <t>Hiring rate</t>
  </si>
  <si>
    <t>Absenteeism rate</t>
  </si>
  <si>
    <t>% of paid overtime</t>
  </si>
  <si>
    <t>Average weekly number of hours worked per employee</t>
  </si>
  <si>
    <t>hours</t>
  </si>
  <si>
    <t>Average gross compensation per employee (FTE)</t>
  </si>
  <si>
    <t>euros</t>
  </si>
  <si>
    <t>4. Health and safety</t>
  </si>
  <si>
    <t>Group - Accident frequency rate</t>
  </si>
  <si>
    <t>Group - Severity rate</t>
  </si>
  <si>
    <t>Number of fatal incidents (subcontractors)</t>
  </si>
  <si>
    <t>0 </t>
  </si>
  <si>
    <t>Number of fatal incidents (temporary workers)</t>
  </si>
  <si>
    <t>5. Training</t>
  </si>
  <si>
    <t>Total number of employees trained</t>
  </si>
  <si>
    <t>% of employees who received training during the year (including digital)</t>
  </si>
  <si>
    <t>Total number of training hours (including digital)</t>
  </si>
  <si>
    <t>Number of training hours via eLearning</t>
  </si>
  <si>
    <t>Annual number of training hours per individual trained (including digital)</t>
  </si>
  <si>
    <t>Average training expenses per individual trained (including digital)</t>
  </si>
  <si>
    <t>6. Inclusion and diversity</t>
  </si>
  <si>
    <t>% of people with disabilities employed</t>
  </si>
  <si>
    <t>Spend in inclusive structures and dispositive</t>
  </si>
  <si>
    <t>M€</t>
  </si>
  <si>
    <t xml:space="preserve">Scope 3 additional details </t>
  </si>
  <si>
    <t>GHG Global - Scope 1&amp;2 - Market based</t>
  </si>
  <si>
    <t>All Scope 1 and 2 GHG values will be updated annually on a pro-forma basis with the current year of reporting to ensure better comparability over time.</t>
  </si>
  <si>
    <t>Increase in 2024 due to improvement in the calculation methodology</t>
  </si>
  <si>
    <t>Audited annually</t>
  </si>
  <si>
    <t>Water network leaks</t>
  </si>
  <si>
    <t>E3 - WATER RESOURCES</t>
  </si>
  <si>
    <t>2. Transverse to the Waste &amp; Water Businesses</t>
  </si>
  <si>
    <r>
      <rPr>
        <sz val="11"/>
        <color rgb="FF000000"/>
        <rFont val="Arial"/>
        <family val="2"/>
      </rPr>
      <t xml:space="preserve">Annual number of training hours per woman trained </t>
    </r>
    <r>
      <rPr>
        <sz val="11"/>
        <color theme="1"/>
        <rFont val="Arial"/>
        <family val="2"/>
      </rPr>
      <t>(including digital)</t>
    </r>
  </si>
  <si>
    <r>
      <rPr>
        <sz val="11"/>
        <color rgb="FF000000"/>
        <rFont val="Arial"/>
        <family val="2"/>
        <scheme val="minor"/>
      </rPr>
      <t>% of fixed term contracts</t>
    </r>
    <r>
      <rPr>
        <sz val="11"/>
        <color theme="1"/>
        <rFont val="Arial"/>
        <family val="2"/>
        <scheme val="minor"/>
      </rPr>
      <t xml:space="preserve"> (including integration contracts)</t>
    </r>
  </si>
  <si>
    <r>
      <rPr>
        <sz val="11"/>
        <color rgb="FF000000"/>
        <rFont val="Arial"/>
        <family val="2"/>
      </rPr>
      <t xml:space="preserve"> % of other contracts</t>
    </r>
    <r>
      <rPr>
        <sz val="11"/>
        <color theme="1"/>
        <rFont val="Arial"/>
        <family val="2"/>
      </rPr>
      <t xml:space="preserve"> = % of work/experience contracts</t>
    </r>
  </si>
  <si>
    <r>
      <t>t CO</t>
    </r>
    <r>
      <rPr>
        <b/>
        <vertAlign val="subscript"/>
        <sz val="10"/>
        <color theme="6" tint="-0.249977111117893"/>
        <rFont val="Arial"/>
        <family val="2"/>
        <scheme val="minor"/>
      </rPr>
      <t xml:space="preserve">2 </t>
    </r>
    <r>
      <rPr>
        <b/>
        <sz val="10"/>
        <color theme="6" tint="-0.249977111117893"/>
        <rFont val="Arial"/>
        <family val="2"/>
        <scheme val="minor"/>
      </rPr>
      <t>eq</t>
    </r>
  </si>
  <si>
    <r>
      <t>t CO</t>
    </r>
    <r>
      <rPr>
        <b/>
        <vertAlign val="subscript"/>
        <sz val="10"/>
        <color theme="6" tint="-0.249977111117893"/>
        <rFont val="Arial"/>
        <family val="2"/>
        <scheme val="minor"/>
      </rPr>
      <t xml:space="preserve">2 </t>
    </r>
    <r>
      <rPr>
        <b/>
        <sz val="10"/>
        <color theme="6" tint="-0.249977111117893"/>
        <rFont val="Arial"/>
        <family val="2"/>
        <scheme val="minor"/>
      </rPr>
      <t>avoided</t>
    </r>
  </si>
  <si>
    <t>4. GHG intensities</t>
  </si>
  <si>
    <t xml:space="preserve">Suez's TOTAL GHG EMISSIONS RATIO (SCOPE 1 + 2 Market based) </t>
  </si>
  <si>
    <t>Million €</t>
  </si>
  <si>
    <t xml:space="preserve">Suez's GHG emission ratio - WATER activities  (SCOPE 1 + 2 Market based) </t>
  </si>
  <si>
    <t xml:space="preserve">Suez's GHG emission ratio -  Energy from waste activities  (SCOPE 1 + 2 Market based) </t>
  </si>
  <si>
    <t xml:space="preserve">Suez's GHG emission ratio - WASTE activities (excluding Energy form waste)  (SCOPE 1 + 2 Market based) </t>
  </si>
  <si>
    <t>tons of CO2eq / M€</t>
  </si>
  <si>
    <t>Incineration - SOx intensity per revenue (Incineration revenue)</t>
  </si>
  <si>
    <t>Incineration - NOx intensity per revenue (Incineration revenue)</t>
  </si>
  <si>
    <t>Incineration - Dust/Particulate  per revenue (Incineration revenue)</t>
  </si>
  <si>
    <t>Incineration - SOx intensity per ton incinerated</t>
  </si>
  <si>
    <t>Incineration - NOx intensity per ton incinerated</t>
  </si>
  <si>
    <t>Incineration - Dust/Particulate matters intensity per ton incinerated</t>
  </si>
  <si>
    <t>tons / M€ of revenue</t>
  </si>
  <si>
    <t>Scope 1+2 Market Based - Water businesses</t>
  </si>
  <si>
    <t>Scope 1+2 Market Based - Waste (excl. Incineration)</t>
  </si>
  <si>
    <t>Scope 1+2 Market Based - Incineration</t>
  </si>
  <si>
    <t>GHG reduction - Scope 1+2 Market Based - Water businesses</t>
  </si>
  <si>
    <t>GHG reduction - Scope 1+2 Market Based - Waste (excl. Incineration)</t>
  </si>
  <si>
    <t>GHG reduction -  Scope 1+2 Market Based - Incineration</t>
  </si>
  <si>
    <t>Suez's TOTAL revenue</t>
  </si>
  <si>
    <t>Suez's revenue - WASTE activities (excluding Incineration)</t>
  </si>
  <si>
    <r>
      <t xml:space="preserve">Group - % of operating sites/contracts covered by </t>
    </r>
    <r>
      <rPr>
        <b/>
        <sz val="11"/>
        <color theme="1"/>
        <rFont val="Arial"/>
        <family val="2"/>
        <scheme val="minor"/>
      </rPr>
      <t>ISO 14001</t>
    </r>
  </si>
  <si>
    <r>
      <t xml:space="preserve">Group - % of operating sites/contracts covered by </t>
    </r>
    <r>
      <rPr>
        <b/>
        <sz val="11"/>
        <color theme="1"/>
        <rFont val="Arial"/>
        <family val="2"/>
        <scheme val="minor"/>
      </rPr>
      <t>ISO 45001</t>
    </r>
  </si>
  <si>
    <r>
      <t xml:space="preserve">Group - % of operating sites/contracts covered by </t>
    </r>
    <r>
      <rPr>
        <b/>
        <sz val="11"/>
        <color theme="1"/>
        <rFont val="Arial"/>
        <family val="2"/>
        <scheme val="minor"/>
      </rPr>
      <t>ISO 50001</t>
    </r>
  </si>
  <si>
    <t>Annual pollution removed - TKN</t>
  </si>
  <si>
    <t>Suez's revenue - WATER activities (wastewater and drinking water)</t>
  </si>
  <si>
    <t>Number of sites in "water risk" zone</t>
  </si>
  <si>
    <t>Water intakes - from ground water</t>
  </si>
  <si>
    <t>Water intakes - from brackish water or sea</t>
  </si>
  <si>
    <t>Water discharged - to brackish water or sea</t>
  </si>
  <si>
    <t>Water discharged - to fresh water</t>
  </si>
  <si>
    <t>Water intakes - from fresh water, including rainwater, water from wetlands, rivers and lakes</t>
  </si>
  <si>
    <t>Water discharged - sent to third party destinations (to the client or for external treatment)</t>
  </si>
  <si>
    <t>% of intakes in zones of water stress (including water entering our facilities for treatment, …)</t>
  </si>
  <si>
    <t>Water intakes - supplied by third party (for production or treatment purposes or for SUEZ's consumption)</t>
  </si>
  <si>
    <t>Total water intakes entering SUEZ boundaries ( including raw water collected for production,  wastewater entering our facilities for treatment, ...)</t>
  </si>
  <si>
    <t>Total water discharged outside of SUEZ boundaries (including wastewater treated, drinking water distributed to the client,  ...)</t>
  </si>
  <si>
    <t>Purpose and methodology</t>
  </si>
  <si>
    <t xml:space="preserve">Link to our 2025 CSRD report </t>
  </si>
  <si>
    <t>FRA :</t>
  </si>
  <si>
    <t>ENG :</t>
  </si>
  <si>
    <t>https://www.suez.com/fr/actualites/publications</t>
  </si>
  <si>
    <t>https://www.suez.com/en/news/list-of-publications</t>
  </si>
  <si>
    <t>Comments</t>
  </si>
  <si>
    <r>
      <t xml:space="preserve">2021 </t>
    </r>
    <r>
      <rPr>
        <b/>
        <sz val="10"/>
        <color theme="0"/>
        <rFont val="Arial"/>
        <family val="2"/>
        <scheme val="minor"/>
      </rPr>
      <t>proforma 2025</t>
    </r>
  </si>
  <si>
    <r>
      <t xml:space="preserve">2022 </t>
    </r>
    <r>
      <rPr>
        <b/>
        <sz val="10"/>
        <color theme="0"/>
        <rFont val="Arial"/>
        <family val="2"/>
        <scheme val="minor"/>
      </rPr>
      <t>proforma 2025</t>
    </r>
  </si>
  <si>
    <r>
      <t xml:space="preserve">2023 </t>
    </r>
    <r>
      <rPr>
        <b/>
        <sz val="10"/>
        <color theme="0"/>
        <rFont val="Arial"/>
        <family val="2"/>
        <scheme val="minor"/>
      </rPr>
      <t>proforma 2025</t>
    </r>
  </si>
  <si>
    <r>
      <t>2024</t>
    </r>
    <r>
      <rPr>
        <b/>
        <sz val="10"/>
        <color theme="0"/>
        <rFont val="Arial"/>
        <family val="2"/>
        <scheme val="minor"/>
      </rPr>
      <t xml:space="preserve"> proforma 2025</t>
    </r>
  </si>
  <si>
    <t>Scope 3  reduction</t>
  </si>
  <si>
    <t>Scope 3 Without water Heating  - reduction compared to baseline (2024)</t>
  </si>
  <si>
    <t>Scope 3 With water Heating - reduction compared to baseline (2024)</t>
  </si>
  <si>
    <t>Scope 3 Sustainable Roadmap scope (exclusion of 3.11 Water Heating and 3.10) - reduction compared to baseline (2024)</t>
  </si>
  <si>
    <t>Since 2023 all mechanical equipment's went from 3.1 to 3.2 category</t>
  </si>
  <si>
    <t xml:space="preserve">Years prior to 2024 are not comparable due to several changes: the introduction of CSRD regulations in 2024, the pro forma adjustments not being applied to those earlier years, and various methodological updates (such as changes in GHG category rules and significant revisions to monetary emission factors) that were not retroactively adjusted. </t>
  </si>
  <si>
    <t>In the coming period, data from 2021 to 2023 may be revised to enable reliable comparisons with previous years. However, for now, please consider that meaningful comparisons are only possible from 2024 onwards.</t>
  </si>
  <si>
    <t>Not comparable</t>
  </si>
  <si>
    <t>Not in CSRD format, pro forma, or consistent methodology.</t>
  </si>
  <si>
    <t>Scope 3 Used for SD Roadmap steering (exclusion of 3.11 Water Heating and 3.10)</t>
  </si>
  <si>
    <t>Introduced for the 2025 SD Roadmap revision. Although the baseline year is 2021, the value is not calculated for years prior to 2024 since previous years were not restated in 2024.</t>
  </si>
  <si>
    <t>Suez's revenue - Energy From Waste (incineration)</t>
  </si>
  <si>
    <t>Increase due to new landfills in Tunisia with significant emissions</t>
  </si>
  <si>
    <t>Methodology change in 2025: GHG emissions calculated using stack emissions instead of methods based on incoming tonnage. Additionally, in 2025, EFW revenue decreased due to a drop in energy prices.</t>
  </si>
  <si>
    <t>Annual tonnage of waste entering SUEZ's facilities for treatment (transfer included)</t>
  </si>
  <si>
    <t>0 (corrected)</t>
  </si>
  <si>
    <t>Incineration - Chlorine and inorganic compounds emissions discharged to air of facilities overpassing EPRTR Threshold</t>
  </si>
  <si>
    <t>First disclosure following CSRD in 2024</t>
  </si>
  <si>
    <t>Publication at the end of 2026</t>
  </si>
  <si>
    <t>Update on the minimal requirements to validate a biodiversity action plan.</t>
  </si>
  <si>
    <t>Incorporation of small water France entities (WWTP inferior to 1000 inhab and DWTP inferior to 7000 m3/j)</t>
  </si>
  <si>
    <t>Workforce - Business Partner &amp; HQ (Innovation</t>
  </si>
  <si>
    <t>Workforce - Europe</t>
  </si>
  <si>
    <t>Workforce - Middle East &amp; CA</t>
  </si>
  <si>
    <t>Workforce - Asia</t>
  </si>
  <si>
    <t>7.9%</t>
  </si>
  <si>
    <t>4.9%</t>
  </si>
  <si>
    <t>Number of fatal incidents (Joint-Ventures)</t>
  </si>
  <si>
    <t>Number of fatal incidents (own workforce)</t>
  </si>
  <si>
    <t>% of women in management positions</t>
  </si>
  <si>
    <r>
      <t xml:space="preserve">Water - % of activity  (water produced or wastewater treated in m3) covered by </t>
    </r>
    <r>
      <rPr>
        <b/>
        <sz val="11"/>
        <color theme="1"/>
        <rFont val="Arial"/>
        <family val="2"/>
        <scheme val="minor"/>
      </rPr>
      <t>ISO 14001</t>
    </r>
  </si>
  <si>
    <r>
      <t>Water - % of activity  (water produced or wastewater treated in m3) covered by</t>
    </r>
    <r>
      <rPr>
        <b/>
        <sz val="11"/>
        <color theme="1"/>
        <rFont val="Arial"/>
        <family val="2"/>
        <scheme val="minor"/>
      </rPr>
      <t xml:space="preserve"> ISO 45001</t>
    </r>
  </si>
  <si>
    <r>
      <t xml:space="preserve">Water - % of activity (water produced or wastewater treated in m3)  covered by </t>
    </r>
    <r>
      <rPr>
        <b/>
        <sz val="11"/>
        <color theme="1"/>
        <rFont val="Arial"/>
        <family val="2"/>
        <scheme val="minor"/>
      </rPr>
      <t>ISO 50001</t>
    </r>
  </si>
  <si>
    <t xml:space="preserve">Sydney PWP certification obtained </t>
  </si>
  <si>
    <t>SUEZ SUSTAINABLE DEV ROADMAP 2026 - 2030</t>
  </si>
  <si>
    <t>% of revenue from decarbonization activities (Greenbond framework alignment vetted SPO)</t>
  </si>
  <si>
    <t>First publication in 2026</t>
  </si>
  <si>
    <t>37% (Taxo + GBF)</t>
  </si>
  <si>
    <t>31,5% (Taxo only)</t>
  </si>
  <si>
    <t>Climate dividends generated (certified avoided emissions - tCO2)</t>
  </si>
  <si>
    <t>nb</t>
  </si>
  <si>
    <t xml:space="preserve">% of distribution contracts in water-stressed areas with a commitment to preserving water resources </t>
  </si>
  <si>
    <r>
      <t>Cumulated Mm3 of saved fresh water</t>
    </r>
    <r>
      <rPr>
        <b/>
        <sz val="9"/>
        <color theme="6" tint="-0.249977111117893"/>
        <rFont val="Arial"/>
        <family val="2"/>
        <scheme val="minor"/>
      </rPr>
      <t xml:space="preserve"> (Reused, desal under certain conditions saving on site and in networks)</t>
    </r>
  </si>
  <si>
    <t>First disclosure in 2024</t>
  </si>
  <si>
    <t>First disclosure in 2023</t>
  </si>
  <si>
    <t>% of Nature priority sites (and construction sites) with implemented Nature Standards</t>
  </si>
  <si>
    <t>Nature standard publication</t>
  </si>
  <si>
    <t>First disclosure in 2025</t>
  </si>
  <si>
    <t>Waste recovery rate (incineration for energy recovery, material recovery, material for energy recovery)</t>
  </si>
  <si>
    <t>Regenerated resources  (%) (circular materials re-entering the economy)</t>
  </si>
  <si>
    <t>Inclusion Program Beneficiaries</t>
  </si>
  <si>
    <r>
      <t xml:space="preserve">Waste - % of activity  (waste tons collected or treated) covered by </t>
    </r>
    <r>
      <rPr>
        <b/>
        <sz val="11"/>
        <color theme="1"/>
        <rFont val="Arial"/>
        <family val="2"/>
        <scheme val="minor"/>
      </rPr>
      <t>ISO 45001</t>
    </r>
  </si>
  <si>
    <t>Decrease of some tonnages in important certified installations in South Africa</t>
  </si>
  <si>
    <t>Women in Top Management (%) - Group Senior Management Committee only</t>
  </si>
  <si>
    <r>
      <t xml:space="preserve">SUEZ's 2025 </t>
    </r>
    <r>
      <rPr>
        <b/>
        <sz val="14"/>
        <color theme="4"/>
        <rFont val="Arial"/>
        <family val="2"/>
        <scheme val="minor"/>
      </rPr>
      <t>E</t>
    </r>
    <r>
      <rPr>
        <b/>
        <sz val="14"/>
        <color theme="2"/>
        <rFont val="Arial"/>
        <family val="2"/>
        <scheme val="minor"/>
      </rPr>
      <t>S</t>
    </r>
    <r>
      <rPr>
        <b/>
        <sz val="14"/>
        <color theme="3"/>
        <rFont val="Arial"/>
        <family val="2"/>
        <scheme val="minor"/>
      </rPr>
      <t>G</t>
    </r>
    <r>
      <rPr>
        <b/>
        <sz val="14"/>
        <color theme="0"/>
        <rFont val="Arial"/>
        <family val="2"/>
        <scheme val="minor"/>
      </rPr>
      <t xml:space="preserve"> factbook - Read me</t>
    </r>
  </si>
  <si>
    <r>
      <t xml:space="preserve">SUEZ's 2025 </t>
    </r>
    <r>
      <rPr>
        <b/>
        <sz val="22"/>
        <color theme="4"/>
        <rFont val="Arial"/>
        <family val="2"/>
        <scheme val="minor"/>
      </rPr>
      <t>E</t>
    </r>
    <r>
      <rPr>
        <b/>
        <sz val="22"/>
        <color theme="2"/>
        <rFont val="Arial"/>
        <family val="2"/>
        <scheme val="minor"/>
      </rPr>
      <t>S</t>
    </r>
    <r>
      <rPr>
        <b/>
        <sz val="22"/>
        <color theme="3"/>
        <rFont val="Arial"/>
        <family val="2"/>
        <scheme val="minor"/>
      </rPr>
      <t>G</t>
    </r>
    <r>
      <rPr>
        <b/>
        <sz val="22"/>
        <color theme="0"/>
        <rFont val="Arial"/>
        <family val="2"/>
        <scheme val="minor"/>
      </rPr>
      <t xml:space="preserve"> factbook</t>
    </r>
  </si>
  <si>
    <t>Win of significant Energy form waste contracts in 2025 : more avoided emissions due to energy sold</t>
  </si>
  <si>
    <t xml:space="preserve"> </t>
  </si>
  <si>
    <t>Global Drinking water compliance Rate (number of compliant analysis / number of total analysis, production and distribution scope)</t>
  </si>
  <si>
    <t>Global Waste Water compliance Rate (wastewater plants with 100% compliance in all analyses performed during the reporting year)</t>
  </si>
  <si>
    <t>5. Transverse to water and waste water businesses</t>
  </si>
  <si>
    <t>4. Quality ratios</t>
  </si>
  <si>
    <t>2. Scope 3</t>
  </si>
  <si>
    <t>1. Nature metrics</t>
  </si>
  <si>
    <t xml:space="preserve">SUEZ SUSTAINABLE DEV ROADMAP </t>
  </si>
  <si>
    <r>
      <t>2. Waste business - material CSRD pollutant emissions (</t>
    </r>
    <r>
      <rPr>
        <b/>
        <u/>
        <sz val="12"/>
        <color theme="0" tint="-0.249977111117893"/>
        <rFont val="Arial"/>
        <family val="2"/>
        <scheme val="minor"/>
      </rPr>
      <t>overpassing</t>
    </r>
    <r>
      <rPr>
        <b/>
        <sz val="12"/>
        <color theme="0" tint="-0.249977111117893"/>
        <rFont val="Arial"/>
        <family val="2"/>
        <scheme val="minor"/>
      </rPr>
      <t xml:space="preserve"> EPRTR threshold)</t>
    </r>
  </si>
  <si>
    <r>
      <t>4. Water business - material CSRD pollutant emissions (</t>
    </r>
    <r>
      <rPr>
        <b/>
        <u/>
        <sz val="12"/>
        <color theme="0" tint="-0.249977111117893"/>
        <rFont val="Arial"/>
        <family val="2"/>
        <scheme val="minor"/>
      </rPr>
      <t>overpassing EPRTR Threshold</t>
    </r>
    <r>
      <rPr>
        <b/>
        <sz val="12"/>
        <color theme="0" tint="-0.249977111117893"/>
        <rFont val="Arial"/>
        <family val="2"/>
        <scheme val="minor"/>
      </rPr>
      <t>)</t>
    </r>
  </si>
  <si>
    <t>Not proforma</t>
  </si>
  <si>
    <t>Total number of Waste to energy projects</t>
  </si>
  <si>
    <t>Linear of water distribution managed</t>
  </si>
  <si>
    <t>Linear of water distribution replacement rate</t>
  </si>
  <si>
    <t>u</t>
  </si>
  <si>
    <t>Number of existing smart meters on the networks managed</t>
  </si>
  <si>
    <t>km</t>
  </si>
  <si>
    <t>Linear of water distribution managed and renewed/rehabilitated in the year</t>
  </si>
  <si>
    <t>Notifications on noncompliance with local regulations</t>
  </si>
  <si>
    <t>Sanctions for non‑compliance with local regulation</t>
  </si>
  <si>
    <t>6. Iso certifications</t>
  </si>
  <si>
    <t>Number of composting platforms operated</t>
  </si>
  <si>
    <t>Number of sorting, transfer, material recovery facilities</t>
  </si>
  <si>
    <t>Number of incinerator (hazardous and not hazardous, biomass included)</t>
  </si>
  <si>
    <t>Number of open landfills (hazardous and not hazardous, closed landfills excluded)</t>
  </si>
  <si>
    <t>First publication following CSRD in 2024</t>
  </si>
  <si>
    <t>Number of Anaerobic Digestors</t>
  </si>
  <si>
    <t>UK change of operational control in 2024</t>
  </si>
  <si>
    <t>SEGOR end of contract for some landfills + closure of some sites during the year</t>
  </si>
  <si>
    <t>Number of sites in "water stress" zone (water stress exposure)</t>
  </si>
  <si>
    <r>
      <t xml:space="preserve">Waste - % of activity  (waste tons collected or treated) covered by </t>
    </r>
    <r>
      <rPr>
        <b/>
        <sz val="11"/>
        <color theme="1"/>
        <rFont val="Arial"/>
        <family val="2"/>
        <scheme val="minor"/>
      </rPr>
      <t>ISO 9001</t>
    </r>
  </si>
  <si>
    <r>
      <t xml:space="preserve">Water - % of activity (water produced or wastewater treated in m3)  covered by </t>
    </r>
    <r>
      <rPr>
        <b/>
        <sz val="11"/>
        <color theme="1"/>
        <rFont val="Arial"/>
        <family val="2"/>
        <scheme val="minor"/>
      </rPr>
      <t>ISO 9001</t>
    </r>
  </si>
  <si>
    <r>
      <t xml:space="preserve">Group - % of activity (tons &amp; m3) covered by </t>
    </r>
    <r>
      <rPr>
        <b/>
        <sz val="11"/>
        <color theme="1"/>
        <rFont val="Arial"/>
        <family val="2"/>
        <scheme val="minor"/>
      </rPr>
      <t>ISO 9001</t>
    </r>
  </si>
  <si>
    <r>
      <t xml:space="preserve">Group - % of operating sites/contracts covered by </t>
    </r>
    <r>
      <rPr>
        <b/>
        <sz val="11"/>
        <color theme="1"/>
        <rFont val="Arial"/>
        <family val="2"/>
        <scheme val="minor"/>
      </rPr>
      <t>ISO 9001</t>
    </r>
  </si>
  <si>
    <t>5. Non compliance, sanctions &amp; severe accidents</t>
  </si>
  <si>
    <t>Severe accident in relation with environment (air, soil, water)</t>
  </si>
  <si>
    <t>More volume produced in Australia and more certifications in India</t>
  </si>
  <si>
    <t xml:space="preserve">Change in operational control status in some UK material recovery facilities (less sites under SUEZ's control) </t>
  </si>
  <si>
    <t>Landfill reduction tonnages in some certified landfills + Change in operational control status in some UK material recovery facilities</t>
  </si>
  <si>
    <t>Change in operational control status in some UK material recovery facilities (less sites under SUEZ's control)</t>
  </si>
  <si>
    <t>Water discharged - to groundwater (including water losses from distribution networks and collection networks)</t>
  </si>
  <si>
    <t>Only very significant projects (XL and L) of SUEZ's construction branch (E&amp;C)</t>
  </si>
  <si>
    <t>Annual tonnage of waste treated by SUEZ (transfer excluded)</t>
  </si>
  <si>
    <t>CSRD format, proforma 2025, consistent methodology</t>
  </si>
  <si>
    <t>Since 2024 all composts are now accounted in 3,11 (they are resources and not "wastes")</t>
  </si>
  <si>
    <t>Since 2024 incorporation of Joint Ventures Scope 1, 2 &amp; 3 in this category according to SUEZ's equity</t>
  </si>
  <si>
    <t>Scope 1, 2 &amp; 3 of entities not under SUEZ operational control, integrated in SUEZ scope 3 proportionally to SUEZ's equity</t>
  </si>
  <si>
    <t xml:space="preserve">In 2024 integration of emissions of capitalistic detentions (ACEA &amp; Derun) </t>
  </si>
  <si>
    <t>Suez's revenue - Other activities (Engineering and Construction, Air&amp;Climate, Digital solutions ….)</t>
  </si>
  <si>
    <t>Greenbond Framework contribution not yet available in 2025</t>
  </si>
  <si>
    <t>% of Climate priority and vulnerable sites with a defined adaptation action plan</t>
  </si>
  <si>
    <t>Suppliers at risk monitored (ESG risk monitoring)</t>
  </si>
  <si>
    <t>✓</t>
  </si>
  <si>
    <r>
      <t xml:space="preserve">The values presented in this document encompass the entire SUEZ Group perimeter as defined by the reporting methodology detailed in our 2025 CSRD report (link provided below).
Key points regarding these data and their presentation are as follows:
</t>
    </r>
    <r>
      <rPr>
        <b/>
        <sz val="9"/>
        <color theme="1"/>
        <rFont val="Arial"/>
        <family val="2"/>
        <scheme val="minor"/>
      </rPr>
      <t>- Restated Figures</t>
    </r>
    <r>
      <rPr>
        <sz val="9"/>
        <color theme="1"/>
        <rFont val="Arial"/>
        <family val="2"/>
        <scheme val="minor"/>
      </rPr>
      <t xml:space="preserve">: All reported values for SUEZ have been restated to align with the </t>
    </r>
    <r>
      <rPr>
        <b/>
        <u/>
        <sz val="9"/>
        <color theme="1"/>
        <rFont val="Arial"/>
        <family val="2"/>
        <scheme val="minor"/>
      </rPr>
      <t>new CSRD accounting rules (exclusion of metrics contribution of SUEZ Joint Ventures)</t>
    </r>
    <r>
      <rPr>
        <sz val="9"/>
        <color theme="1"/>
        <rFont val="Arial"/>
        <family val="2"/>
        <scheme val="minor"/>
      </rPr>
      <t xml:space="preserve">, ensuring full compliance with the updated ESG data disclosure standards effective from 2024. </t>
    </r>
    <r>
      <rPr>
        <b/>
        <sz val="9"/>
        <color theme="1"/>
        <rFont val="Arial"/>
        <family val="2"/>
        <scheme val="minor"/>
      </rPr>
      <t>Please note that some official communications (e.g., website disclosures, progress reports) may still include joint venture contributions, as they are considered part of our close partner ecosystem.</t>
    </r>
    <r>
      <rPr>
        <sz val="9"/>
        <color theme="1"/>
        <rFont val="Arial"/>
        <family val="2"/>
        <scheme val="minor"/>
      </rPr>
      <t xml:space="preserve">
Pro-Forma Adjustments: For all data prior to 2024 (the first year under CSRD requirements), figures have been restated using a pro-forma approach. This restatement integrates changes in the Group’s scope, especially reflecting significant acquisitions made in 2022. Implementing this approach provides a consistent Group perimeter across all reporting years, thereby enhancing year-to-year comparability.
</t>
    </r>
    <r>
      <rPr>
        <b/>
        <sz val="9"/>
        <color theme="1"/>
        <rFont val="Arial"/>
        <family val="2"/>
        <scheme val="minor"/>
      </rPr>
      <t>- GHG Metrics Presentation:</t>
    </r>
    <r>
      <rPr>
        <sz val="9"/>
        <color theme="1"/>
        <rFont val="Arial"/>
        <family val="2"/>
        <scheme val="minor"/>
      </rPr>
      <t xml:space="preserve"> By default, GHG emission metrics (Scopes 1, 2, and where applicable Scope 3) are always presented on a pro-forma basis. This approach neutralizes the impact of non-organic growth — such as mergers and acquisitions — which could otherwise distort comparisons with our baseline emissions and mask genuine emissions reductions.
</t>
    </r>
    <r>
      <rPr>
        <b/>
        <sz val="9"/>
        <color theme="1"/>
        <rFont val="Arial"/>
        <family val="2"/>
        <scheme val="minor"/>
      </rPr>
      <t>- Scope of Future Restatements:</t>
    </r>
    <r>
      <rPr>
        <sz val="9"/>
        <color theme="1"/>
        <rFont val="Arial"/>
        <family val="2"/>
        <scheme val="minor"/>
      </rPr>
      <t xml:space="preserve"> Except for Scope 1 and Scope 2 greenhouse gas (GHG) emissions, which are restated annually, other indicators will only be restated if a material change occurs in the Group’s perimeter, such as a major acquisition or divestment.
</t>
    </r>
    <r>
      <rPr>
        <b/>
        <sz val="9"/>
        <color theme="1"/>
        <rFont val="Arial"/>
        <family val="2"/>
        <scheme val="minor"/>
      </rPr>
      <t>- Audit and Assurance:</t>
    </r>
    <r>
      <rPr>
        <sz val="9"/>
        <color theme="1"/>
        <rFont val="Arial"/>
        <family val="2"/>
        <scheme val="minor"/>
      </rPr>
      <t xml:space="preserve"> The majority of these data undergo annual external audit to ensure accuracy and reliability. Specifically, in 2025, the data supporting the CSRD publication were audited by independent external auditors in accordance with the international auditing standard ISAE 3000. Detailed audit reports are available in the related publications, including the SUEZ CSRD reports for 2024 and 2025, and the SUEZ Non-Financial Performance Statements (NFPS) for prior years. Additionally, a dedicated column in this document indicates which reported indicators have been subject to annual independent assurance.
For further details on methodology, scope definition, and audit processes, please refer to the full 2025 CSRD report available via the link below.</t>
    </r>
  </si>
  <si>
    <t>3. Energy ratios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</si>
</sst>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
    <numFmt numFmtId="167" formatCode="0.000000000"/>
  </numFmts>
  <fonts count="88" x14ac:knownFonts="1">
    <font>
      <sz val="11"/>
      <color theme="1"/>
      <name val="Arial"/>
      <family val="2"/>
      <scheme val="minor"/>
    </font>
    <font>
      <sz val="11"/>
      <color theme="1"/>
      <name val="Arial"/>
      <family val="2"/>
      <scheme val="minor"/>
    </font>
    <font>
      <b/>
      <sz val="11"/>
      <color theme="1"/>
      <name val="Arial"/>
      <family val="2"/>
      <scheme val="minor"/>
    </font>
    <font>
      <sz val="8"/>
      <name val="Arial"/>
      <family val="2"/>
      <scheme val="minor"/>
    </font>
    <font>
      <sz val="11"/>
      <color theme="6" tint="-0.249977111117893"/>
      <name val="Arial"/>
      <family val="2"/>
      <scheme val="minor"/>
    </font>
    <font>
      <sz val="9"/>
      <color theme="1"/>
      <name val="Arial"/>
      <family val="2"/>
      <scheme val="minor"/>
    </font>
    <font>
      <sz val="8"/>
      <color theme="1"/>
      <name val="Arial"/>
      <family val="2"/>
      <scheme val="minor"/>
    </font>
    <font>
      <b/>
      <sz val="8"/>
      <color theme="3" tint="-0.249977111117893"/>
      <name val="Arial"/>
      <family val="2"/>
      <scheme val="minor"/>
    </font>
    <font>
      <sz val="7"/>
      <color theme="1"/>
      <name val="Arial"/>
      <family val="2"/>
      <scheme val="minor"/>
    </font>
    <font>
      <b/>
      <sz val="11"/>
      <color theme="4" tint="-0.249977111117893"/>
      <name val="Arial"/>
      <family val="2"/>
      <scheme val="minor"/>
    </font>
    <font>
      <b/>
      <sz val="16"/>
      <color rgb="FF77B7FC"/>
      <name val="Arial"/>
      <family val="2"/>
      <scheme val="minor"/>
    </font>
    <font>
      <sz val="10"/>
      <color theme="1"/>
      <name val="Arial"/>
      <family val="2"/>
      <scheme val="minor"/>
    </font>
    <font>
      <vertAlign val="subscript"/>
      <sz val="10"/>
      <color theme="1"/>
      <name val="Arial"/>
      <family val="2"/>
      <scheme val="minor"/>
    </font>
    <font>
      <b/>
      <sz val="10"/>
      <color rgb="FF77B7FC"/>
      <name val="Arial"/>
      <family val="2"/>
      <scheme val="minor"/>
    </font>
    <font>
      <b/>
      <sz val="10"/>
      <color theme="1"/>
      <name val="Arial"/>
      <family val="2"/>
      <scheme val="minor"/>
    </font>
    <font>
      <b/>
      <vertAlign val="subscript"/>
      <sz val="10"/>
      <color theme="1"/>
      <name val="Arial"/>
      <family val="2"/>
      <scheme val="minor"/>
    </font>
    <font>
      <b/>
      <sz val="14"/>
      <color theme="4"/>
      <name val="Arial"/>
      <family val="2"/>
      <scheme val="minor"/>
    </font>
    <font>
      <b/>
      <sz val="16"/>
      <color theme="4"/>
      <name val="Arial"/>
      <family val="2"/>
      <scheme val="minor"/>
    </font>
    <font>
      <b/>
      <sz val="22"/>
      <color theme="4"/>
      <name val="Arial"/>
      <family val="2"/>
      <scheme val="minor"/>
    </font>
    <font>
      <b/>
      <sz val="12"/>
      <color theme="1"/>
      <name val="Arial"/>
      <family val="2"/>
      <scheme val="minor"/>
    </font>
    <font>
      <sz val="12"/>
      <color theme="1"/>
      <name val="Arial"/>
      <family val="2"/>
      <scheme val="minor"/>
    </font>
    <font>
      <b/>
      <sz val="12"/>
      <color theme="0"/>
      <name val="Arial"/>
      <family val="2"/>
      <scheme val="minor"/>
    </font>
    <font>
      <b/>
      <sz val="22"/>
      <color theme="0"/>
      <name val="Arial"/>
      <family val="2"/>
      <scheme val="minor"/>
    </font>
    <font>
      <sz val="12"/>
      <color theme="0"/>
      <name val="Arial"/>
      <family val="2"/>
      <scheme val="minor"/>
    </font>
    <font>
      <b/>
      <sz val="12"/>
      <color rgb="FF77B7FC"/>
      <name val="Arial"/>
      <family val="2"/>
      <scheme val="minor"/>
    </font>
    <font>
      <sz val="12"/>
      <name val="Arial"/>
      <family val="2"/>
      <scheme val="minor"/>
    </font>
    <font>
      <b/>
      <sz val="12"/>
      <color rgb="FF000000"/>
      <name val="Calibri"/>
      <family val="2"/>
    </font>
    <font>
      <sz val="12"/>
      <color rgb="FF000000"/>
      <name val="Calibri"/>
      <family val="2"/>
    </font>
    <font>
      <b/>
      <sz val="14"/>
      <color theme="6"/>
      <name val="Arial"/>
      <family val="2"/>
      <scheme val="minor"/>
    </font>
    <font>
      <b/>
      <sz val="11"/>
      <color theme="6"/>
      <name val="Arial"/>
      <family val="2"/>
      <scheme val="minor"/>
    </font>
    <font>
      <b/>
      <sz val="22"/>
      <color theme="3"/>
      <name val="Arial"/>
      <family val="2"/>
      <scheme val="minor"/>
    </font>
    <font>
      <sz val="10"/>
      <color theme="3"/>
      <name val="Arial"/>
      <family val="2"/>
      <scheme val="minor"/>
    </font>
    <font>
      <sz val="12"/>
      <color theme="3"/>
      <name val="Arial"/>
      <family val="2"/>
      <scheme val="minor"/>
    </font>
    <font>
      <sz val="11"/>
      <color theme="3"/>
      <name val="Arial"/>
      <family val="2"/>
      <scheme val="minor"/>
    </font>
    <font>
      <b/>
      <sz val="22"/>
      <color theme="5" tint="0.499984740745262"/>
      <name val="Arial"/>
      <family val="2"/>
      <scheme val="minor"/>
    </font>
    <font>
      <sz val="10"/>
      <color theme="5" tint="0.499984740745262"/>
      <name val="Arial"/>
      <family val="2"/>
      <scheme val="minor"/>
    </font>
    <font>
      <sz val="12"/>
      <color theme="5" tint="0.499984740745262"/>
      <name val="Arial"/>
      <family val="2"/>
      <scheme val="minor"/>
    </font>
    <font>
      <sz val="11"/>
      <color theme="5" tint="0.499984740745262"/>
      <name val="Arial"/>
      <family val="2"/>
      <scheme val="minor"/>
    </font>
    <font>
      <b/>
      <sz val="20"/>
      <color theme="0" tint="-0.34998626667073579"/>
      <name val="Arial"/>
      <family val="2"/>
      <scheme val="minor"/>
    </font>
    <font>
      <b/>
      <sz val="20"/>
      <color theme="6"/>
      <name val="Arial"/>
      <family val="2"/>
      <scheme val="minor"/>
    </font>
    <font>
      <b/>
      <sz val="16"/>
      <color theme="3"/>
      <name val="Arial"/>
      <family val="2"/>
      <scheme val="minor"/>
    </font>
    <font>
      <b/>
      <sz val="20"/>
      <color theme="2"/>
      <name val="Arial"/>
      <family val="2"/>
      <scheme val="minor"/>
    </font>
    <font>
      <b/>
      <sz val="16"/>
      <color theme="2"/>
      <name val="Arial"/>
      <family val="2"/>
      <scheme val="minor"/>
    </font>
    <font>
      <b/>
      <sz val="24"/>
      <color theme="0" tint="-0.34998626667073579"/>
      <name val="Arial"/>
      <family val="2"/>
      <scheme val="minor"/>
    </font>
    <font>
      <b/>
      <sz val="10"/>
      <color theme="0"/>
      <name val="Arial"/>
      <family val="2"/>
      <scheme val="minor"/>
    </font>
    <font>
      <b/>
      <sz val="14"/>
      <color theme="0" tint="-0.249977111117893"/>
      <name val="Arial"/>
      <family val="2"/>
      <scheme val="minor"/>
    </font>
    <font>
      <b/>
      <sz val="14"/>
      <color theme="3"/>
      <name val="Arial"/>
      <family val="2"/>
      <scheme val="minor"/>
    </font>
    <font>
      <b/>
      <sz val="14"/>
      <color theme="5" tint="0.499984740745262"/>
      <name val="Arial"/>
      <family val="2"/>
      <scheme val="minor"/>
    </font>
    <font>
      <b/>
      <sz val="14"/>
      <color theme="1"/>
      <name val="Arial"/>
      <family val="2"/>
      <scheme val="minor"/>
    </font>
    <font>
      <sz val="12"/>
      <color theme="1"/>
      <name val="Arial"/>
      <family val="2"/>
      <scheme val="minor"/>
    </font>
    <font>
      <sz val="12"/>
      <color theme="1"/>
      <name val="Arial"/>
      <family val="2"/>
    </font>
    <font>
      <sz val="11"/>
      <color rgb="FF000000"/>
      <name val="Arial"/>
      <family val="2"/>
    </font>
    <font>
      <sz val="12"/>
      <name val="Arial"/>
      <family val="2"/>
      <scheme val="minor"/>
    </font>
    <font>
      <sz val="11"/>
      <color rgb="FF000000"/>
      <name val="Arial"/>
      <family val="2"/>
      <scheme val="minor"/>
    </font>
    <font>
      <sz val="11"/>
      <color theme="1"/>
      <name val="Arial"/>
      <family val="2"/>
    </font>
    <font>
      <sz val="12"/>
      <color rgb="FF000000"/>
      <name val="Calibri"/>
      <family val="2"/>
    </font>
    <font>
      <b/>
      <sz val="12"/>
      <color rgb="FF000000"/>
      <name val="Calibri"/>
      <family val="2"/>
    </font>
    <font>
      <b/>
      <sz val="12"/>
      <color theme="1"/>
      <name val="Arial"/>
      <family val="2"/>
      <scheme val="minor"/>
    </font>
    <font>
      <sz val="11"/>
      <color theme="1"/>
      <name val="Arial"/>
      <family val="2"/>
    </font>
    <font>
      <b/>
      <sz val="11"/>
      <color theme="6" tint="-0.249977111117893"/>
      <name val="Arial"/>
      <family val="2"/>
      <scheme val="minor"/>
    </font>
    <font>
      <b/>
      <sz val="10"/>
      <color theme="6" tint="-0.249977111117893"/>
      <name val="Arial"/>
      <family val="2"/>
      <scheme val="minor"/>
    </font>
    <font>
      <b/>
      <sz val="12"/>
      <color theme="6" tint="-0.249977111117893"/>
      <name val="Arial"/>
      <family val="2"/>
      <scheme val="minor"/>
    </font>
    <font>
      <b/>
      <sz val="14"/>
      <color theme="6" tint="-0.249977111117893"/>
      <name val="Arial"/>
      <family val="2"/>
      <scheme val="minor"/>
    </font>
    <font>
      <sz val="7"/>
      <color theme="6" tint="-0.249977111117893"/>
      <name val="Arial"/>
      <family val="2"/>
      <scheme val="minor"/>
    </font>
    <font>
      <b/>
      <sz val="22"/>
      <color theme="2"/>
      <name val="Arial"/>
      <family val="2"/>
      <scheme val="minor"/>
    </font>
    <font>
      <b/>
      <vertAlign val="subscript"/>
      <sz val="10"/>
      <color theme="6" tint="-0.249977111117893"/>
      <name val="Arial"/>
      <family val="2"/>
      <scheme val="minor"/>
    </font>
    <font>
      <u/>
      <sz val="11"/>
      <color theme="10"/>
      <name val="Arial"/>
      <family val="2"/>
      <scheme val="minor"/>
    </font>
    <font>
      <sz val="9"/>
      <color indexed="81"/>
      <name val="Tahoma"/>
      <family val="2"/>
    </font>
    <font>
      <b/>
      <sz val="9"/>
      <color theme="6" tint="-0.249977111117893"/>
      <name val="Arial"/>
      <family val="2"/>
      <scheme val="minor"/>
    </font>
    <font>
      <sz val="9"/>
      <color theme="6" tint="-0.249977111117893"/>
      <name val="Arial"/>
      <family val="2"/>
      <scheme val="minor"/>
    </font>
    <font>
      <b/>
      <sz val="12"/>
      <color theme="6" tint="-0.249977111117893"/>
      <name val="Arial Nova Cond"/>
      <family val="2"/>
    </font>
    <font>
      <b/>
      <sz val="8"/>
      <color theme="6" tint="-0.249977111117893"/>
      <name val="Arial"/>
      <family val="2"/>
      <scheme val="minor"/>
    </font>
    <font>
      <b/>
      <sz val="14"/>
      <color theme="0"/>
      <name val="Arial"/>
      <family val="2"/>
      <scheme val="minor"/>
    </font>
    <font>
      <b/>
      <sz val="14"/>
      <color theme="2"/>
      <name val="Arial"/>
      <family val="2"/>
      <scheme val="minor"/>
    </font>
    <font>
      <sz val="12"/>
      <color theme="5"/>
      <name val="Arial"/>
      <family val="2"/>
      <scheme val="minor"/>
    </font>
    <font>
      <b/>
      <sz val="12"/>
      <color theme="4"/>
      <name val="Arial"/>
      <family val="2"/>
      <scheme val="minor"/>
    </font>
    <font>
      <b/>
      <sz val="12"/>
      <color theme="0" tint="-0.249977111117893"/>
      <name val="Arial"/>
      <family val="2"/>
      <scheme val="minor"/>
    </font>
    <font>
      <b/>
      <u/>
      <sz val="12"/>
      <color theme="0" tint="-0.249977111117893"/>
      <name val="Arial"/>
      <family val="2"/>
      <scheme val="minor"/>
    </font>
    <font>
      <b/>
      <sz val="12"/>
      <color theme="5" tint="0.499984740745262"/>
      <name val="Arial"/>
      <family val="2"/>
      <scheme val="minor"/>
    </font>
    <font>
      <b/>
      <sz val="12"/>
      <color theme="6"/>
      <name val="Arial"/>
      <family val="2"/>
      <scheme val="minor"/>
    </font>
    <font>
      <b/>
      <sz val="12"/>
      <color theme="3"/>
      <name val="Arial"/>
      <family val="2"/>
      <scheme val="minor"/>
    </font>
    <font>
      <b/>
      <sz val="12"/>
      <color theme="2"/>
      <name val="Arial"/>
      <family val="2"/>
      <scheme val="minor"/>
    </font>
    <font>
      <b/>
      <sz val="8"/>
      <color theme="3"/>
      <name val="Arial"/>
      <family val="2"/>
      <scheme val="minor"/>
    </font>
    <font>
      <b/>
      <sz val="9"/>
      <color theme="1"/>
      <name val="Arial"/>
      <family val="2"/>
      <scheme val="minor"/>
    </font>
    <font>
      <b/>
      <u/>
      <sz val="9"/>
      <color theme="1"/>
      <name val="Arial"/>
      <family val="2"/>
      <scheme val="minor"/>
    </font>
    <font>
      <u/>
      <sz val="9"/>
      <color theme="10"/>
      <name val="Arial"/>
      <family val="2"/>
      <scheme val="minor"/>
    </font>
    <font>
      <sz val="11"/>
      <name val="Arial"/>
      <family val="2"/>
      <scheme val="minor"/>
    </font>
    <font>
      <sz val="10"/>
      <name val="Arial"/>
      <family val="2"/>
      <scheme val="minor"/>
    </font>
  </fonts>
  <fills count="13">
    <fill>
      <patternFill patternType="none"/>
    </fill>
    <fill>
      <patternFill patternType="gray125"/>
    </fill>
    <fill>
      <patternFill patternType="solid">
        <fgColor theme="0"/>
        <bgColor indexed="64"/>
      </patternFill>
    </fill>
    <fill>
      <patternFill patternType="solid">
        <fgColor theme="5" tint="0.89999084444715716"/>
        <bgColor indexed="64"/>
      </patternFill>
    </fill>
    <fill>
      <patternFill patternType="solid">
        <fgColor theme="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2" tint="0.79998168889431442"/>
        <bgColor indexed="64"/>
      </patternFill>
    </fill>
    <fill>
      <patternFill patternType="solid">
        <fgColor rgb="FFFFFFFF"/>
        <bgColor rgb="FF000000"/>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46">
    <xf numFmtId="0" fontId="0" fillId="0" borderId="0" xfId="0"/>
    <xf numFmtId="0" fontId="0" fillId="7" borderId="0" xfId="0" applyFill="1"/>
    <xf numFmtId="3" fontId="20" fillId="2" borderId="1" xfId="2" applyNumberFormat="1" applyFont="1" applyFill="1" applyBorder="1" applyAlignment="1">
      <alignment horizontal="center" vertical="center"/>
    </xf>
    <xf numFmtId="0" fontId="2" fillId="2" borderId="0" xfId="0" applyFont="1" applyFill="1" applyAlignment="1">
      <alignment horizontal="left" vertical="center"/>
    </xf>
    <xf numFmtId="9" fontId="20" fillId="2" borderId="1" xfId="1" applyFont="1" applyFill="1" applyBorder="1" applyAlignment="1">
      <alignment horizontal="center" vertical="center"/>
    </xf>
    <xf numFmtId="0" fontId="0" fillId="2" borderId="0" xfId="0" applyFill="1"/>
    <xf numFmtId="0" fontId="0" fillId="2" borderId="1" xfId="0" applyFill="1" applyBorder="1"/>
    <xf numFmtId="0" fontId="8"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0" fillId="0" borderId="1" xfId="0" applyBorder="1" applyAlignment="1">
      <alignment horizontal="left" vertical="center"/>
    </xf>
    <xf numFmtId="0" fontId="0" fillId="2" borderId="1" xfId="0" applyFill="1" applyBorder="1" applyAlignment="1">
      <alignment horizontal="left" vertical="center"/>
    </xf>
    <xf numFmtId="0" fontId="0" fillId="2" borderId="0" xfId="0" applyFill="1" applyAlignment="1">
      <alignment horizontal="left" vertical="center"/>
    </xf>
    <xf numFmtId="0" fontId="4" fillId="2" borderId="0" xfId="0" applyFont="1" applyFill="1" applyAlignment="1">
      <alignment horizontal="left" vertical="center"/>
    </xf>
    <xf numFmtId="0" fontId="9" fillId="2" borderId="0" xfId="0" applyFont="1" applyFill="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xf>
    <xf numFmtId="0" fontId="11" fillId="0" borderId="1" xfId="0" applyFont="1" applyBorder="1" applyAlignment="1">
      <alignment horizontal="center" vertical="center"/>
    </xf>
    <xf numFmtId="0" fontId="11" fillId="2" borderId="0" xfId="0" applyFont="1" applyFill="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xf>
    <xf numFmtId="0" fontId="11" fillId="2" borderId="0" xfId="0" applyFont="1" applyFill="1" applyAlignment="1">
      <alignment horizontal="center" vertical="center" wrapText="1"/>
    </xf>
    <xf numFmtId="0" fontId="11" fillId="0" borderId="2" xfId="0" applyFont="1" applyBorder="1" applyAlignment="1">
      <alignment horizontal="center" vertical="center" wrapText="1"/>
    </xf>
    <xf numFmtId="0" fontId="11" fillId="0" borderId="1" xfId="0" quotePrefix="1" applyFont="1" applyBorder="1" applyAlignment="1">
      <alignment horizontal="center" vertical="center" wrapText="1"/>
    </xf>
    <xf numFmtId="0" fontId="11" fillId="2" borderId="1" xfId="0" applyFont="1" applyFill="1" applyBorder="1" applyAlignment="1">
      <alignment horizontal="center" vertical="center"/>
    </xf>
    <xf numFmtId="164" fontId="11" fillId="2" borderId="1" xfId="1" applyNumberFormat="1" applyFont="1" applyFill="1" applyBorder="1" applyAlignment="1">
      <alignment horizontal="center" vertical="center"/>
    </xf>
    <xf numFmtId="164" fontId="11" fillId="2" borderId="0" xfId="1" applyNumberFormat="1" applyFont="1" applyFill="1" applyBorder="1" applyAlignment="1">
      <alignment horizontal="center" vertical="center"/>
    </xf>
    <xf numFmtId="0" fontId="2" fillId="0" borderId="1" xfId="0" applyFont="1" applyBorder="1" applyAlignment="1">
      <alignment horizontal="left" vertical="center"/>
    </xf>
    <xf numFmtId="0" fontId="14" fillId="0" borderId="1" xfId="0" applyFont="1" applyBorder="1" applyAlignment="1">
      <alignment horizontal="center" vertical="center"/>
    </xf>
    <xf numFmtId="0" fontId="11" fillId="4" borderId="0" xfId="0" applyFont="1" applyFill="1" applyAlignment="1">
      <alignment horizontal="center" vertical="center"/>
    </xf>
    <xf numFmtId="0" fontId="16" fillId="2" borderId="0" xfId="0" applyFont="1" applyFill="1" applyAlignment="1">
      <alignment horizontal="left" vertical="center"/>
    </xf>
    <xf numFmtId="0" fontId="18" fillId="7" borderId="0" xfId="0" applyFont="1" applyFill="1" applyAlignment="1">
      <alignment horizontal="left" vertical="center"/>
    </xf>
    <xf numFmtId="0" fontId="11" fillId="7" borderId="0" xfId="0" applyFont="1" applyFill="1" applyAlignment="1">
      <alignment horizontal="center" vertical="center"/>
    </xf>
    <xf numFmtId="0" fontId="22" fillId="4" borderId="0" xfId="0" applyFont="1" applyFill="1" applyAlignment="1">
      <alignment horizontal="left" vertical="center"/>
    </xf>
    <xf numFmtId="0" fontId="6" fillId="2" borderId="0" xfId="0" applyFont="1" applyFill="1" applyAlignment="1">
      <alignment horizontal="center" vertical="center"/>
    </xf>
    <xf numFmtId="0" fontId="20" fillId="4" borderId="0" xfId="0" applyFont="1" applyFill="1" applyAlignment="1">
      <alignment horizontal="right"/>
    </xf>
    <xf numFmtId="0" fontId="20" fillId="2" borderId="0" xfId="0" applyFont="1" applyFill="1" applyAlignment="1">
      <alignment horizontal="right"/>
    </xf>
    <xf numFmtId="0" fontId="20" fillId="7" borderId="0" xfId="0" applyFont="1" applyFill="1" applyAlignment="1">
      <alignment horizontal="right"/>
    </xf>
    <xf numFmtId="0" fontId="21" fillId="4" borderId="1" xfId="0" applyFont="1" applyFill="1" applyBorder="1" applyAlignment="1">
      <alignment horizontal="center" vertical="center"/>
    </xf>
    <xf numFmtId="3" fontId="19" fillId="0" borderId="1" xfId="0" applyNumberFormat="1" applyFont="1" applyBorder="1" applyAlignment="1">
      <alignment horizontal="center" vertical="center"/>
    </xf>
    <xf numFmtId="3" fontId="20" fillId="2" borderId="1" xfId="0" applyNumberFormat="1" applyFont="1" applyFill="1" applyBorder="1" applyAlignment="1">
      <alignment horizontal="center" vertical="center"/>
    </xf>
    <xf numFmtId="3" fontId="20" fillId="2" borderId="0" xfId="0" applyNumberFormat="1" applyFont="1" applyFill="1" applyAlignment="1">
      <alignment horizontal="center" vertical="center"/>
    </xf>
    <xf numFmtId="3" fontId="20" fillId="0" borderId="1" xfId="0" applyNumberFormat="1" applyFont="1" applyBorder="1" applyAlignment="1">
      <alignment horizontal="center" vertical="center"/>
    </xf>
    <xf numFmtId="0" fontId="20" fillId="2" borderId="0" xfId="0" applyFont="1" applyFill="1" applyAlignment="1">
      <alignment horizontal="center" vertical="center"/>
    </xf>
    <xf numFmtId="9" fontId="19" fillId="2" borderId="1" xfId="1" quotePrefix="1" applyFont="1" applyFill="1" applyBorder="1" applyAlignment="1">
      <alignment horizontal="center" vertical="center"/>
    </xf>
    <xf numFmtId="9" fontId="19" fillId="2" borderId="1" xfId="1" applyFont="1" applyFill="1" applyBorder="1" applyAlignment="1">
      <alignment horizontal="center" vertical="center"/>
    </xf>
    <xf numFmtId="9" fontId="20" fillId="2" borderId="1" xfId="1" quotePrefix="1" applyFont="1" applyFill="1" applyBorder="1" applyAlignment="1">
      <alignment horizontal="center" vertical="center"/>
    </xf>
    <xf numFmtId="0" fontId="23" fillId="4" borderId="1" xfId="0" applyFont="1" applyFill="1" applyBorder="1" applyAlignment="1">
      <alignment horizontal="center" vertical="center"/>
    </xf>
    <xf numFmtId="0" fontId="20" fillId="2" borderId="1" xfId="0" applyFont="1" applyFill="1" applyBorder="1" applyAlignment="1">
      <alignment horizontal="center" vertical="center"/>
    </xf>
    <xf numFmtId="2" fontId="20" fillId="2" borderId="1" xfId="1" applyNumberFormat="1" applyFont="1" applyFill="1" applyBorder="1" applyAlignment="1">
      <alignment horizontal="center" vertical="center"/>
    </xf>
    <xf numFmtId="0" fontId="20" fillId="0" borderId="1" xfId="0" applyFont="1" applyBorder="1" applyAlignment="1">
      <alignment horizontal="center" vertical="center"/>
    </xf>
    <xf numFmtId="164" fontId="20" fillId="2" borderId="1" xfId="1" applyNumberFormat="1" applyFont="1" applyFill="1" applyBorder="1" applyAlignment="1">
      <alignment horizontal="center" vertical="center"/>
    </xf>
    <xf numFmtId="9" fontId="20" fillId="2" borderId="0" xfId="1" applyFont="1" applyFill="1" applyBorder="1" applyAlignment="1">
      <alignment horizontal="center" vertical="center"/>
    </xf>
    <xf numFmtId="165" fontId="20" fillId="0" borderId="1" xfId="0" applyNumberFormat="1" applyFont="1" applyBorder="1" applyAlignment="1">
      <alignment horizontal="center" vertical="center"/>
    </xf>
    <xf numFmtId="2" fontId="20" fillId="0" borderId="1" xfId="0" applyNumberFormat="1" applyFont="1" applyBorder="1" applyAlignment="1">
      <alignment horizontal="center" vertical="center"/>
    </xf>
    <xf numFmtId="167" fontId="20" fillId="0" borderId="1" xfId="0" applyNumberFormat="1" applyFont="1" applyBorder="1" applyAlignment="1">
      <alignment horizontal="center" vertical="center"/>
    </xf>
    <xf numFmtId="166" fontId="20" fillId="0" borderId="1" xfId="0" applyNumberFormat="1" applyFont="1" applyBorder="1" applyAlignment="1">
      <alignment horizontal="center" vertical="center"/>
    </xf>
    <xf numFmtId="164" fontId="20" fillId="0" borderId="1" xfId="1" applyNumberFormat="1" applyFont="1" applyBorder="1" applyAlignment="1">
      <alignment horizontal="center" vertical="center"/>
    </xf>
    <xf numFmtId="164" fontId="20" fillId="2" borderId="0" xfId="1" applyNumberFormat="1" applyFont="1" applyFill="1" applyBorder="1" applyAlignment="1">
      <alignment horizontal="center" vertical="center"/>
    </xf>
    <xf numFmtId="3" fontId="20" fillId="2" borderId="1" xfId="1" applyNumberFormat="1" applyFont="1" applyFill="1" applyBorder="1" applyAlignment="1">
      <alignment horizontal="center" vertical="center"/>
    </xf>
    <xf numFmtId="3" fontId="20" fillId="2" borderId="0" xfId="1" applyNumberFormat="1" applyFont="1" applyFill="1" applyBorder="1" applyAlignment="1">
      <alignment horizontal="center" vertical="center"/>
    </xf>
    <xf numFmtId="164" fontId="19" fillId="2" borderId="1" xfId="1" applyNumberFormat="1" applyFont="1" applyFill="1" applyBorder="1" applyAlignment="1">
      <alignment horizontal="center" vertical="center"/>
    </xf>
    <xf numFmtId="165" fontId="20" fillId="2" borderId="1" xfId="0" applyNumberFormat="1" applyFont="1" applyFill="1" applyBorder="1" applyAlignment="1">
      <alignment horizontal="center" vertical="center"/>
    </xf>
    <xf numFmtId="10" fontId="25" fillId="2" borderId="1" xfId="0" applyNumberFormat="1" applyFont="1" applyFill="1" applyBorder="1" applyAlignment="1">
      <alignment horizontal="center" vertical="center"/>
    </xf>
    <xf numFmtId="10" fontId="25" fillId="2" borderId="1" xfId="1" applyNumberFormat="1" applyFont="1" applyFill="1" applyBorder="1" applyAlignment="1">
      <alignment horizontal="center" vertical="center"/>
    </xf>
    <xf numFmtId="2" fontId="26"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2" fillId="2" borderId="1" xfId="0" applyFont="1" applyFill="1" applyBorder="1" applyAlignment="1">
      <alignment horizontal="left" vertical="center"/>
    </xf>
    <xf numFmtId="3" fontId="19"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30" fillId="8" borderId="0" xfId="0" applyFont="1" applyFill="1" applyAlignment="1">
      <alignment horizontal="left" vertical="center"/>
    </xf>
    <xf numFmtId="0" fontId="31" fillId="8" borderId="0" xfId="0" applyFont="1" applyFill="1" applyAlignment="1">
      <alignment horizontal="center" vertical="center"/>
    </xf>
    <xf numFmtId="0" fontId="32" fillId="8" borderId="0" xfId="0" applyFont="1" applyFill="1" applyAlignment="1">
      <alignment horizontal="right"/>
    </xf>
    <xf numFmtId="0" fontId="33" fillId="8" borderId="0" xfId="0" applyFont="1" applyFill="1"/>
    <xf numFmtId="0" fontId="34" fillId="3" borderId="0" xfId="0" applyFont="1" applyFill="1" applyAlignment="1">
      <alignment horizontal="left" vertical="center"/>
    </xf>
    <xf numFmtId="0" fontId="35" fillId="3" borderId="0" xfId="0" applyFont="1" applyFill="1" applyAlignment="1">
      <alignment horizontal="center" vertical="center"/>
    </xf>
    <xf numFmtId="0" fontId="36" fillId="3" borderId="0" xfId="0" applyFont="1" applyFill="1" applyAlignment="1">
      <alignment horizontal="right"/>
    </xf>
    <xf numFmtId="0" fontId="37" fillId="3" borderId="0" xfId="0" applyFont="1" applyFill="1"/>
    <xf numFmtId="0" fontId="38" fillId="6" borderId="0" xfId="0" applyFont="1" applyFill="1" applyAlignment="1">
      <alignment horizontal="center" vertical="center"/>
    </xf>
    <xf numFmtId="0" fontId="39" fillId="9" borderId="0" xfId="0" applyFont="1" applyFill="1" applyAlignment="1">
      <alignment horizontal="left" vertical="center"/>
    </xf>
    <xf numFmtId="0" fontId="39" fillId="9" borderId="0" xfId="0" applyFont="1" applyFill="1" applyAlignment="1">
      <alignment horizontal="center" vertical="center"/>
    </xf>
    <xf numFmtId="0" fontId="41" fillId="10" borderId="0" xfId="0" applyFont="1" applyFill="1" applyAlignment="1">
      <alignment horizontal="left" vertical="center"/>
    </xf>
    <xf numFmtId="0" fontId="41" fillId="10" borderId="0" xfId="0" applyFont="1" applyFill="1" applyAlignment="1">
      <alignment horizontal="center" vertical="center"/>
    </xf>
    <xf numFmtId="0" fontId="42" fillId="2" borderId="0" xfId="0" applyFont="1" applyFill="1" applyAlignment="1">
      <alignment horizontal="left" vertical="center"/>
    </xf>
    <xf numFmtId="0" fontId="24" fillId="2" borderId="0" xfId="0" applyFont="1" applyFill="1" applyAlignment="1">
      <alignment horizontal="center" vertical="center"/>
    </xf>
    <xf numFmtId="0" fontId="10" fillId="2" borderId="0" xfId="0" applyFont="1" applyFill="1" applyAlignment="1">
      <alignment horizontal="left" vertical="center"/>
    </xf>
    <xf numFmtId="0" fontId="13" fillId="2" borderId="0" xfId="0" applyFont="1" applyFill="1" applyAlignment="1">
      <alignment horizontal="center" vertical="center"/>
    </xf>
    <xf numFmtId="0" fontId="43" fillId="6" borderId="0" xfId="0" applyFont="1" applyFill="1" applyAlignment="1">
      <alignment horizontal="left" vertical="center"/>
    </xf>
    <xf numFmtId="0" fontId="0" fillId="2" borderId="1" xfId="0" applyFill="1" applyBorder="1" applyAlignment="1">
      <alignment horizontal="center" vertical="center"/>
    </xf>
    <xf numFmtId="9" fontId="20" fillId="2" borderId="1" xfId="0" applyNumberFormat="1" applyFont="1" applyFill="1" applyBorder="1" applyAlignment="1">
      <alignment horizontal="center" vertical="center"/>
    </xf>
    <xf numFmtId="0" fontId="23" fillId="4" borderId="3" xfId="0" applyFont="1" applyFill="1" applyBorder="1" applyAlignment="1">
      <alignment horizontal="center" vertical="center"/>
    </xf>
    <xf numFmtId="164" fontId="20" fillId="2" borderId="1" xfId="0" applyNumberFormat="1" applyFont="1" applyFill="1" applyBorder="1" applyAlignment="1">
      <alignment horizontal="center" vertical="center"/>
    </xf>
    <xf numFmtId="1" fontId="20" fillId="2" borderId="1" xfId="0" applyNumberFormat="1" applyFont="1" applyFill="1" applyBorder="1" applyAlignment="1">
      <alignment horizontal="center" vertical="center"/>
    </xf>
    <xf numFmtId="0" fontId="29" fillId="2" borderId="0" xfId="0" applyFont="1" applyFill="1" applyAlignment="1">
      <alignment horizontal="center" vertical="center"/>
    </xf>
    <xf numFmtId="0" fontId="0" fillId="2" borderId="0" xfId="0" applyFill="1" applyAlignment="1">
      <alignment horizontal="left" vertical="center" wrapText="1"/>
    </xf>
    <xf numFmtId="3" fontId="19" fillId="2" borderId="0" xfId="0" applyNumberFormat="1" applyFont="1" applyFill="1" applyAlignment="1">
      <alignment horizontal="center" vertical="center"/>
    </xf>
    <xf numFmtId="0" fontId="48" fillId="2" borderId="0" xfId="0" applyFont="1" applyFill="1" applyAlignment="1">
      <alignment horizontal="left" vertical="center"/>
    </xf>
    <xf numFmtId="3" fontId="0" fillId="2" borderId="0" xfId="0" applyNumberFormat="1" applyFill="1"/>
    <xf numFmtId="9" fontId="0" fillId="2" borderId="0" xfId="1" applyFont="1" applyFill="1"/>
    <xf numFmtId="164" fontId="49" fillId="2" borderId="1" xfId="1" applyNumberFormat="1" applyFont="1" applyFill="1" applyBorder="1" applyAlignment="1">
      <alignment horizontal="center" vertical="center"/>
    </xf>
    <xf numFmtId="164" fontId="50" fillId="2" borderId="1" xfId="1" applyNumberFormat="1" applyFont="1" applyFill="1" applyBorder="1" applyAlignment="1">
      <alignment horizontal="center" vertical="center" wrapText="1"/>
    </xf>
    <xf numFmtId="0" fontId="49" fillId="2" borderId="1" xfId="0" applyFont="1" applyFill="1" applyBorder="1" applyAlignment="1">
      <alignment horizontal="center" vertical="center"/>
    </xf>
    <xf numFmtId="165" fontId="49" fillId="2" borderId="1" xfId="0" applyNumberFormat="1" applyFont="1" applyFill="1" applyBorder="1" applyAlignment="1">
      <alignment horizontal="center" vertical="center"/>
    </xf>
    <xf numFmtId="164" fontId="52" fillId="2" borderId="1" xfId="1" applyNumberFormat="1" applyFont="1" applyFill="1" applyBorder="1" applyAlignment="1">
      <alignment horizontal="center" vertical="center"/>
    </xf>
    <xf numFmtId="3" fontId="50" fillId="2" borderId="1" xfId="0" applyNumberFormat="1" applyFont="1" applyFill="1" applyBorder="1" applyAlignment="1">
      <alignment horizontal="center" vertical="center" wrapText="1"/>
    </xf>
    <xf numFmtId="3" fontId="50" fillId="2" borderId="1" xfId="0" applyNumberFormat="1" applyFont="1" applyFill="1" applyBorder="1" applyAlignment="1">
      <alignment horizontal="center" vertical="center"/>
    </xf>
    <xf numFmtId="0" fontId="54" fillId="0" borderId="1" xfId="0" applyFont="1" applyBorder="1" applyAlignment="1">
      <alignment horizontal="left" vertical="center" wrapText="1"/>
    </xf>
    <xf numFmtId="0" fontId="55" fillId="2" borderId="1" xfId="0" applyFont="1" applyFill="1" applyBorder="1" applyAlignment="1">
      <alignment horizontal="center" vertical="center"/>
    </xf>
    <xf numFmtId="2" fontId="56" fillId="2" borderId="1" xfId="0" applyNumberFormat="1" applyFont="1" applyFill="1" applyBorder="1" applyAlignment="1">
      <alignment horizontal="center" vertical="center"/>
    </xf>
    <xf numFmtId="164" fontId="24" fillId="2" borderId="0" xfId="0" applyNumberFormat="1" applyFont="1" applyFill="1" applyAlignment="1">
      <alignment horizontal="center" vertical="center"/>
    </xf>
    <xf numFmtId="4" fontId="57" fillId="2" borderId="1" xfId="0" applyNumberFormat="1" applyFont="1" applyFill="1" applyBorder="1" applyAlignment="1">
      <alignment horizontal="center" vertical="center"/>
    </xf>
    <xf numFmtId="4" fontId="19" fillId="2" borderId="1" xfId="0" applyNumberFormat="1" applyFont="1" applyFill="1" applyBorder="1" applyAlignment="1">
      <alignment horizontal="center" vertical="center"/>
    </xf>
    <xf numFmtId="0" fontId="0" fillId="0" borderId="2" xfId="0" applyBorder="1" applyAlignment="1">
      <alignment horizontal="center" vertical="center" wrapText="1"/>
    </xf>
    <xf numFmtId="0" fontId="22" fillId="4" borderId="0" xfId="0" applyFont="1" applyFill="1" applyAlignment="1">
      <alignment horizontal="center" vertical="center"/>
    </xf>
    <xf numFmtId="0" fontId="0" fillId="2" borderId="0" xfId="0" applyFill="1" applyAlignment="1">
      <alignment horizontal="center" vertical="center"/>
    </xf>
    <xf numFmtId="0" fontId="18" fillId="7" borderId="0" xfId="0" applyFont="1" applyFill="1" applyAlignment="1">
      <alignment horizontal="center" vertical="center"/>
    </xf>
    <xf numFmtId="0" fontId="16" fillId="2" borderId="0" xfId="0" applyFont="1" applyFill="1" applyAlignment="1">
      <alignment horizontal="center" vertical="center"/>
    </xf>
    <xf numFmtId="0" fontId="0" fillId="2" borderId="0" xfId="0" applyFill="1" applyAlignment="1">
      <alignment horizontal="center" vertical="center" wrapText="1"/>
    </xf>
    <xf numFmtId="0" fontId="17" fillId="2" borderId="0" xfId="0" applyFont="1" applyFill="1" applyAlignment="1">
      <alignment horizontal="center" vertical="center"/>
    </xf>
    <xf numFmtId="0" fontId="2" fillId="2" borderId="0" xfId="0" applyFont="1" applyFill="1" applyAlignment="1">
      <alignment horizontal="center" vertical="center"/>
    </xf>
    <xf numFmtId="0" fontId="28" fillId="2" borderId="0" xfId="0" applyFont="1" applyFill="1" applyAlignment="1">
      <alignment horizontal="center" vertical="center"/>
    </xf>
    <xf numFmtId="0" fontId="4" fillId="2" borderId="0" xfId="0" applyFont="1" applyFill="1" applyAlignment="1">
      <alignment horizontal="center" vertical="center"/>
    </xf>
    <xf numFmtId="0" fontId="43" fillId="6" borderId="0" xfId="0" applyFont="1" applyFill="1" applyAlignment="1">
      <alignment horizontal="center" vertical="center"/>
    </xf>
    <xf numFmtId="0" fontId="45" fillId="2" borderId="0" xfId="0" applyFont="1" applyFill="1" applyAlignment="1">
      <alignment horizontal="center" vertical="center"/>
    </xf>
    <xf numFmtId="0" fontId="9" fillId="2" borderId="0" xfId="0" applyFont="1" applyFill="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34" fillId="3" borderId="0" xfId="0" applyFont="1" applyFill="1" applyAlignment="1">
      <alignment horizontal="center" vertical="center"/>
    </xf>
    <xf numFmtId="0" fontId="47" fillId="2" borderId="0" xfId="0" applyFont="1" applyFill="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30" fillId="8" borderId="0" xfId="0" applyFont="1" applyFill="1" applyAlignment="1">
      <alignment horizontal="center" vertical="center"/>
    </xf>
    <xf numFmtId="0" fontId="40" fillId="2" borderId="0" xfId="0" applyFont="1" applyFill="1" applyAlignment="1">
      <alignment horizontal="center" vertical="center"/>
    </xf>
    <xf numFmtId="0" fontId="42" fillId="2" borderId="0" xfId="0" applyFont="1" applyFill="1" applyAlignment="1">
      <alignment horizontal="center" vertical="center"/>
    </xf>
    <xf numFmtId="0" fontId="10" fillId="2" borderId="0" xfId="0" applyFont="1" applyFill="1" applyAlignment="1">
      <alignment horizontal="center" vertical="center"/>
    </xf>
    <xf numFmtId="0" fontId="58" fillId="0" borderId="1" xfId="0" applyFont="1" applyBorder="1" applyAlignment="1">
      <alignment horizontal="left" vertical="center" wrapText="1"/>
    </xf>
    <xf numFmtId="0" fontId="59" fillId="2" borderId="1" xfId="0" applyFont="1" applyFill="1" applyBorder="1" applyAlignment="1">
      <alignment horizontal="left" vertical="center"/>
    </xf>
    <xf numFmtId="0" fontId="60" fillId="0" borderId="1" xfId="0" applyFont="1" applyBorder="1" applyAlignment="1">
      <alignment horizontal="center" vertical="center"/>
    </xf>
    <xf numFmtId="3" fontId="61" fillId="2" borderId="1" xfId="0" applyNumberFormat="1" applyFont="1" applyFill="1" applyBorder="1" applyAlignment="1">
      <alignment horizontal="center" vertical="center"/>
    </xf>
    <xf numFmtId="0" fontId="60" fillId="2" borderId="1" xfId="0" applyFont="1" applyFill="1" applyBorder="1" applyAlignment="1">
      <alignment horizontal="center" vertical="center"/>
    </xf>
    <xf numFmtId="0" fontId="62" fillId="2" borderId="0" xfId="0" applyFont="1" applyFill="1" applyAlignment="1">
      <alignment horizontal="left" vertical="center"/>
    </xf>
    <xf numFmtId="0" fontId="63" fillId="6" borderId="1" xfId="0" applyFont="1" applyFill="1" applyBorder="1" applyAlignment="1">
      <alignment horizontal="center" vertical="center"/>
    </xf>
    <xf numFmtId="164" fontId="61" fillId="2" borderId="1" xfId="1" applyNumberFormat="1" applyFont="1" applyFill="1" applyBorder="1" applyAlignment="1">
      <alignment horizontal="center" vertical="center"/>
    </xf>
    <xf numFmtId="0" fontId="14" fillId="2" borderId="0" xfId="0" applyFont="1" applyFill="1" applyAlignment="1">
      <alignment horizontal="center" vertical="center"/>
    </xf>
    <xf numFmtId="4" fontId="61" fillId="2" borderId="1" xfId="0" applyNumberFormat="1" applyFont="1" applyFill="1" applyBorder="1" applyAlignment="1">
      <alignment horizontal="center" vertical="center"/>
    </xf>
    <xf numFmtId="2" fontId="20" fillId="2" borderId="1" xfId="0" applyNumberFormat="1" applyFont="1" applyFill="1" applyBorder="1" applyAlignment="1">
      <alignment horizontal="center" vertical="center"/>
    </xf>
    <xf numFmtId="0" fontId="0" fillId="4" borderId="0" xfId="0" applyFill="1" applyAlignment="1">
      <alignment horizontal="left" vertical="center"/>
    </xf>
    <xf numFmtId="0" fontId="48" fillId="2" borderId="0" xfId="0" applyFont="1" applyFill="1"/>
    <xf numFmtId="0" fontId="0" fillId="12" borderId="0" xfId="0" applyFill="1" applyAlignment="1">
      <alignment horizontal="left" vertical="center"/>
    </xf>
    <xf numFmtId="0" fontId="0" fillId="12" borderId="0" xfId="0" applyFill="1"/>
    <xf numFmtId="0" fontId="21" fillId="4" borderId="0" xfId="0" applyFont="1" applyFill="1" applyAlignment="1">
      <alignment horizontal="center" vertical="center"/>
    </xf>
    <xf numFmtId="0" fontId="21" fillId="4" borderId="3" xfId="0" applyFont="1" applyFill="1" applyBorder="1" applyAlignment="1">
      <alignment horizontal="center" vertical="center"/>
    </xf>
    <xf numFmtId="3" fontId="19" fillId="9" borderId="1" xfId="0" applyNumberFormat="1" applyFont="1" applyFill="1" applyBorder="1" applyAlignment="1">
      <alignment horizontal="center" vertical="center"/>
    </xf>
    <xf numFmtId="3" fontId="20" fillId="9" borderId="1" xfId="0" applyNumberFormat="1" applyFont="1" applyFill="1" applyBorder="1" applyAlignment="1">
      <alignment horizontal="center" vertical="center"/>
    </xf>
    <xf numFmtId="3" fontId="19" fillId="5" borderId="1" xfId="0" applyNumberFormat="1" applyFont="1" applyFill="1" applyBorder="1" applyAlignment="1">
      <alignment horizontal="center" vertical="center"/>
    </xf>
    <xf numFmtId="3" fontId="20" fillId="5" borderId="1" xfId="0" applyNumberFormat="1" applyFont="1" applyFill="1" applyBorder="1" applyAlignment="1">
      <alignment horizontal="center" vertical="center"/>
    </xf>
    <xf numFmtId="3"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3" fontId="0" fillId="2" borderId="1" xfId="0" applyNumberFormat="1" applyFill="1" applyBorder="1"/>
    <xf numFmtId="0" fontId="51" fillId="11" borderId="1" xfId="0" applyFont="1" applyFill="1" applyBorder="1" applyAlignment="1">
      <alignment wrapText="1"/>
    </xf>
    <xf numFmtId="3" fontId="20" fillId="0" borderId="1" xfId="0" applyNumberFormat="1" applyFont="1" applyBorder="1" applyAlignment="1">
      <alignment horizontal="left" vertical="center"/>
    </xf>
    <xf numFmtId="3" fontId="19" fillId="6" borderId="1" xfId="0" quotePrefix="1" applyNumberFormat="1" applyFont="1" applyFill="1" applyBorder="1" applyAlignment="1">
      <alignment horizontal="center" vertical="center"/>
    </xf>
    <xf numFmtId="0" fontId="0" fillId="2" borderId="1" xfId="0" applyFill="1" applyBorder="1" applyAlignment="1">
      <alignment vertical="center"/>
    </xf>
    <xf numFmtId="3" fontId="0" fillId="2" borderId="1" xfId="0" applyNumberFormat="1" applyFill="1" applyBorder="1" applyAlignment="1">
      <alignment horizontal="left" vertical="center"/>
    </xf>
    <xf numFmtId="3" fontId="0" fillId="6" borderId="1" xfId="0" applyNumberFormat="1" applyFill="1" applyBorder="1" applyAlignment="1">
      <alignment horizontal="left" vertical="center"/>
    </xf>
    <xf numFmtId="4" fontId="20" fillId="2" borderId="1" xfId="0" applyNumberFormat="1" applyFont="1" applyFill="1" applyBorder="1" applyAlignment="1">
      <alignment horizontal="center" vertical="center"/>
    </xf>
    <xf numFmtId="0" fontId="0" fillId="0" borderId="1" xfId="0" applyBorder="1" applyAlignment="1">
      <alignment horizontal="center" vertical="center"/>
    </xf>
    <xf numFmtId="9" fontId="61" fillId="2" borderId="1" xfId="1" applyFont="1" applyFill="1" applyBorder="1" applyAlignment="1">
      <alignment horizontal="center" vertical="center"/>
    </xf>
    <xf numFmtId="3" fontId="20" fillId="2" borderId="1" xfId="0" quotePrefix="1" applyNumberFormat="1" applyFont="1" applyFill="1" applyBorder="1" applyAlignment="1">
      <alignment horizontal="center" vertical="center"/>
    </xf>
    <xf numFmtId="3" fontId="49" fillId="2" borderId="1" xfId="0" applyNumberFormat="1" applyFont="1" applyFill="1" applyBorder="1" applyAlignment="1">
      <alignment horizontal="center" vertical="center"/>
    </xf>
    <xf numFmtId="0" fontId="59" fillId="2" borderId="0" xfId="0" applyFont="1" applyFill="1" applyAlignment="1">
      <alignment horizontal="left" vertical="center"/>
    </xf>
    <xf numFmtId="0" fontId="4" fillId="0" borderId="0" xfId="0" applyFont="1" applyAlignment="1">
      <alignment horizontal="center" vertical="center"/>
    </xf>
    <xf numFmtId="0" fontId="60" fillId="2" borderId="0" xfId="0" applyFont="1" applyFill="1" applyAlignment="1">
      <alignment horizontal="center" vertical="center"/>
    </xf>
    <xf numFmtId="2" fontId="61" fillId="2" borderId="0" xfId="1" applyNumberFormat="1" applyFont="1" applyFill="1" applyBorder="1" applyAlignment="1">
      <alignment horizontal="center" vertical="center"/>
    </xf>
    <xf numFmtId="0" fontId="4" fillId="2" borderId="1" xfId="0" applyFont="1" applyFill="1" applyBorder="1" applyAlignment="1">
      <alignment horizontal="center" vertical="center"/>
    </xf>
    <xf numFmtId="3" fontId="3" fillId="6" borderId="1" xfId="0" applyNumberFormat="1" applyFont="1" applyFill="1" applyBorder="1" applyAlignment="1">
      <alignment horizontal="center" vertical="center"/>
    </xf>
    <xf numFmtId="0" fontId="59" fillId="2" borderId="1" xfId="0" applyFont="1" applyFill="1" applyBorder="1" applyAlignment="1">
      <alignment horizontal="left" vertical="center" wrapText="1"/>
    </xf>
    <xf numFmtId="1" fontId="61" fillId="2" borderId="1" xfId="1" applyNumberFormat="1" applyFont="1" applyFill="1" applyBorder="1" applyAlignment="1">
      <alignment horizontal="center" vertical="center"/>
    </xf>
    <xf numFmtId="0" fontId="69" fillId="2" borderId="0" xfId="0" applyFont="1" applyFill="1" applyAlignment="1">
      <alignment horizontal="left" vertical="center"/>
    </xf>
    <xf numFmtId="0" fontId="20" fillId="0" borderId="1" xfId="0" applyFont="1" applyBorder="1" applyAlignment="1">
      <alignment horizontal="center" vertical="center" wrapText="1"/>
    </xf>
    <xf numFmtId="0" fontId="70" fillId="0" borderId="1" xfId="0" applyFont="1" applyBorder="1" applyAlignment="1">
      <alignment horizontal="left" vertical="center" wrapText="1" readingOrder="1"/>
    </xf>
    <xf numFmtId="1" fontId="20" fillId="2" borderId="1" xfId="1" applyNumberFormat="1" applyFont="1" applyFill="1" applyBorder="1" applyAlignment="1">
      <alignment horizontal="center" vertical="center"/>
    </xf>
    <xf numFmtId="0" fontId="21" fillId="4" borderId="5" xfId="0" applyFont="1" applyFill="1" applyBorder="1" applyAlignment="1">
      <alignment horizontal="center" vertical="center"/>
    </xf>
    <xf numFmtId="3" fontId="7" fillId="5" borderId="0" xfId="0" applyNumberFormat="1" applyFont="1" applyFill="1" applyAlignment="1">
      <alignment horizontal="center" vertical="center" wrapText="1"/>
    </xf>
    <xf numFmtId="3" fontId="71" fillId="9" borderId="0" xfId="0" applyNumberFormat="1" applyFont="1" applyFill="1" applyAlignment="1">
      <alignment horizontal="center" vertical="center" wrapText="1"/>
    </xf>
    <xf numFmtId="3" fontId="8" fillId="6" borderId="1" xfId="0" applyNumberFormat="1" applyFont="1" applyFill="1" applyBorder="1" applyAlignment="1">
      <alignment horizontal="center" vertical="center"/>
    </xf>
    <xf numFmtId="164" fontId="6" fillId="6" borderId="1" xfId="1" applyNumberFormat="1" applyFont="1" applyFill="1" applyBorder="1" applyAlignment="1">
      <alignment horizontal="center" vertical="center"/>
    </xf>
    <xf numFmtId="0" fontId="72" fillId="4" borderId="0" xfId="0" applyFont="1" applyFill="1" applyAlignment="1">
      <alignment horizontal="left" vertical="center"/>
    </xf>
    <xf numFmtId="0" fontId="0" fillId="4" borderId="0" xfId="0" applyFill="1"/>
    <xf numFmtId="3" fontId="74" fillId="9" borderId="1" xfId="0" quotePrefix="1" applyNumberFormat="1" applyFont="1" applyFill="1" applyBorder="1" applyAlignment="1">
      <alignment horizontal="center" vertical="center"/>
    </xf>
    <xf numFmtId="164" fontId="74" fillId="9" borderId="1" xfId="1" applyNumberFormat="1" applyFont="1" applyFill="1" applyBorder="1" applyAlignment="1">
      <alignment horizontal="center" vertical="center"/>
    </xf>
    <xf numFmtId="0" fontId="59" fillId="0" borderId="1" xfId="0" applyFont="1" applyBorder="1" applyAlignment="1">
      <alignment horizontal="left" vertical="center" wrapText="1"/>
    </xf>
    <xf numFmtId="164" fontId="5" fillId="2" borderId="0" xfId="1" applyNumberFormat="1" applyFont="1" applyFill="1" applyBorder="1" applyAlignment="1">
      <alignment horizontal="center" vertical="center"/>
    </xf>
    <xf numFmtId="10" fontId="20" fillId="2" borderId="1" xfId="1" applyNumberFormat="1" applyFont="1" applyFill="1" applyBorder="1" applyAlignment="1">
      <alignment horizontal="center" vertical="center"/>
    </xf>
    <xf numFmtId="0" fontId="39" fillId="2" borderId="0" xfId="0" applyFont="1" applyFill="1" applyAlignment="1">
      <alignment horizontal="left" vertical="center"/>
    </xf>
    <xf numFmtId="0" fontId="39" fillId="2" borderId="0" xfId="0" applyFont="1" applyFill="1" applyAlignment="1">
      <alignment horizontal="center" vertical="center"/>
    </xf>
    <xf numFmtId="0" fontId="75" fillId="2" borderId="0" xfId="0" applyFont="1" applyFill="1" applyAlignment="1">
      <alignment horizontal="left" vertical="center"/>
    </xf>
    <xf numFmtId="0" fontId="76" fillId="2" borderId="0" xfId="0" applyFont="1" applyFill="1" applyAlignment="1">
      <alignment horizontal="left" vertical="center"/>
    </xf>
    <xf numFmtId="0" fontId="78" fillId="2" borderId="0" xfId="0" applyFont="1" applyFill="1" applyAlignment="1">
      <alignment horizontal="left" vertical="center"/>
    </xf>
    <xf numFmtId="0" fontId="79" fillId="2" borderId="0" xfId="0" applyFont="1" applyFill="1" applyAlignment="1">
      <alignment horizontal="left" vertical="center"/>
    </xf>
    <xf numFmtId="0" fontId="80" fillId="2" borderId="0" xfId="0" applyFont="1" applyFill="1" applyAlignment="1">
      <alignment horizontal="left" vertical="center"/>
    </xf>
    <xf numFmtId="0" fontId="81" fillId="2" borderId="0" xfId="0" applyFont="1" applyFill="1" applyAlignment="1">
      <alignment horizontal="left" vertical="center"/>
    </xf>
    <xf numFmtId="0" fontId="82" fillId="2" borderId="0" xfId="0" applyFont="1" applyFill="1" applyAlignment="1">
      <alignment horizontal="center" vertical="center"/>
    </xf>
    <xf numFmtId="164" fontId="6" fillId="2" borderId="1" xfId="1" applyNumberFormat="1" applyFont="1" applyFill="1" applyBorder="1" applyAlignment="1">
      <alignment horizontal="center" vertical="center" wrapText="1"/>
    </xf>
    <xf numFmtId="9" fontId="19" fillId="2" borderId="0" xfId="1" applyFont="1"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8" fillId="2" borderId="1" xfId="0" quotePrefix="1" applyFont="1" applyFill="1" applyBorder="1" applyAlignment="1">
      <alignment horizontal="center" vertical="center" wrapText="1"/>
    </xf>
    <xf numFmtId="0" fontId="0" fillId="2" borderId="1" xfId="0" applyFill="1" applyBorder="1" applyAlignment="1">
      <alignment vertical="top"/>
    </xf>
    <xf numFmtId="0" fontId="4" fillId="9" borderId="1" xfId="0" applyFont="1" applyFill="1" applyBorder="1" applyAlignment="1">
      <alignment horizontal="center" vertical="center"/>
    </xf>
    <xf numFmtId="0" fontId="83" fillId="2" borderId="4" xfId="0" applyFont="1" applyFill="1" applyBorder="1"/>
    <xf numFmtId="0" fontId="85" fillId="2" borderId="4" xfId="4" applyFont="1" applyFill="1" applyBorder="1" applyAlignment="1">
      <alignment horizontal="left" vertical="center"/>
    </xf>
    <xf numFmtId="0" fontId="83" fillId="2" borderId="0" xfId="0" applyFont="1" applyFill="1"/>
    <xf numFmtId="0" fontId="85" fillId="2" borderId="0" xfId="4" applyFont="1" applyFill="1"/>
    <xf numFmtId="0" fontId="21" fillId="4" borderId="0" xfId="0" applyFont="1" applyFill="1" applyAlignment="1">
      <alignment horizontal="left" vertical="center" indent="1"/>
    </xf>
    <xf numFmtId="0" fontId="21" fillId="4" borderId="0" xfId="0" applyFont="1" applyFill="1" applyAlignment="1">
      <alignment horizontal="center" vertical="center" wrapText="1"/>
    </xf>
    <xf numFmtId="0" fontId="86" fillId="9" borderId="1" xfId="0" applyFont="1" applyFill="1" applyBorder="1" applyAlignment="1">
      <alignment horizontal="center" vertical="center"/>
    </xf>
    <xf numFmtId="0" fontId="86" fillId="2" borderId="0" xfId="0" applyFont="1" applyFill="1" applyAlignment="1">
      <alignment horizontal="left" vertical="center"/>
    </xf>
    <xf numFmtId="0" fontId="86" fillId="2" borderId="0" xfId="0" applyFont="1" applyFill="1" applyAlignment="1">
      <alignment horizontal="center" vertical="center"/>
    </xf>
    <xf numFmtId="0" fontId="87" fillId="2" borderId="0" xfId="0" applyFont="1" applyFill="1" applyAlignment="1">
      <alignment horizontal="center" vertical="center"/>
    </xf>
    <xf numFmtId="0" fontId="25" fillId="2" borderId="0" xfId="0" applyFont="1" applyFill="1" applyAlignment="1">
      <alignment horizontal="center" vertical="center"/>
    </xf>
    <xf numFmtId="0" fontId="86" fillId="2" borderId="1" xfId="0" applyFont="1" applyFill="1" applyBorder="1" applyAlignment="1">
      <alignment horizontal="left" vertical="center"/>
    </xf>
    <xf numFmtId="0" fontId="87" fillId="0" borderId="1" xfId="0" applyFont="1" applyBorder="1" applyAlignment="1">
      <alignment horizontal="center" vertical="center"/>
    </xf>
    <xf numFmtId="3" fontId="25" fillId="2" borderId="1" xfId="0" applyNumberFormat="1" applyFont="1" applyFill="1" applyBorder="1" applyAlignment="1">
      <alignment horizontal="center" vertical="center"/>
    </xf>
    <xf numFmtId="0" fontId="87" fillId="2" borderId="1" xfId="0" applyFont="1" applyFill="1" applyBorder="1" applyAlignment="1">
      <alignment horizontal="center" vertical="center"/>
    </xf>
    <xf numFmtId="9" fontId="25" fillId="2" borderId="1" xfId="1" applyFont="1" applyFill="1" applyBorder="1" applyAlignment="1">
      <alignment horizontal="center" vertical="center"/>
    </xf>
    <xf numFmtId="2" fontId="25" fillId="2" borderId="1" xfId="1" applyNumberFormat="1" applyFont="1" applyFill="1" applyBorder="1" applyAlignment="1">
      <alignment horizontal="center" vertical="center"/>
    </xf>
    <xf numFmtId="0" fontId="5" fillId="2" borderId="4" xfId="0" applyFont="1" applyFill="1" applyBorder="1" applyAlignment="1">
      <alignment horizontal="left" vertical="top" wrapText="1"/>
    </xf>
    <xf numFmtId="0" fontId="8" fillId="6"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3" fontId="8" fillId="6" borderId="3" xfId="1" applyNumberFormat="1" applyFont="1" applyFill="1" applyBorder="1" applyAlignment="1">
      <alignment horizontal="center" vertical="center" wrapText="1"/>
    </xf>
    <xf numFmtId="3" fontId="8" fillId="6" borderId="6" xfId="1" applyNumberFormat="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3" fontId="3" fillId="6" borderId="3" xfId="0" applyNumberFormat="1" applyFont="1" applyFill="1" applyBorder="1" applyAlignment="1">
      <alignment horizontal="center" vertical="center"/>
    </xf>
    <xf numFmtId="3" fontId="3" fillId="6" borderId="5" xfId="0" applyNumberFormat="1" applyFont="1" applyFill="1" applyBorder="1" applyAlignment="1">
      <alignment horizontal="center" vertical="center"/>
    </xf>
    <xf numFmtId="3" fontId="8" fillId="6" borderId="3" xfId="0" applyNumberFormat="1" applyFont="1" applyFill="1" applyBorder="1" applyAlignment="1">
      <alignment horizontal="center" vertical="center"/>
    </xf>
    <xf numFmtId="3" fontId="8" fillId="6" borderId="6" xfId="0" applyNumberFormat="1" applyFont="1" applyFill="1" applyBorder="1" applyAlignment="1">
      <alignment horizontal="center" vertical="center"/>
    </xf>
    <xf numFmtId="3" fontId="8" fillId="6" borderId="5" xfId="0" applyNumberFormat="1" applyFont="1" applyFill="1" applyBorder="1" applyAlignment="1">
      <alignment horizontal="center" vertical="center"/>
    </xf>
    <xf numFmtId="0" fontId="0" fillId="2" borderId="0" xfId="0" applyFill="1" applyAlignment="1">
      <alignment vertical="center" wrapText="1"/>
    </xf>
    <xf numFmtId="3" fontId="6" fillId="6" borderId="3" xfId="0" applyNumberFormat="1" applyFont="1" applyFill="1" applyBorder="1" applyAlignment="1">
      <alignment horizontal="center" vertical="center"/>
    </xf>
    <xf numFmtId="3" fontId="6" fillId="6" borderId="6" xfId="0" applyNumberFormat="1" applyFont="1" applyFill="1" applyBorder="1" applyAlignment="1">
      <alignment horizontal="center" vertical="center"/>
    </xf>
    <xf numFmtId="3" fontId="6" fillId="6" borderId="5" xfId="0" applyNumberFormat="1" applyFont="1" applyFill="1" applyBorder="1" applyAlignment="1">
      <alignment horizontal="center" vertical="center"/>
    </xf>
  </cellXfs>
  <cellStyles count="7">
    <cellStyle name="Lien hypertexte" xfId="4" builtinId="8"/>
    <cellStyle name="Milliers" xfId="2" builtinId="3"/>
    <cellStyle name="Milliers 2" xfId="3" xr:uid="{B37BF970-F53A-4E34-9E51-CC9C3F296133}"/>
    <cellStyle name="Milliers 2 2" xfId="6" xr:uid="{4A4EC8FE-F94D-43EE-9A43-46028CB48B0E}"/>
    <cellStyle name="Milliers 3" xfId="5" xr:uid="{1BB0EAB0-7926-48D8-80F6-D86FEFDF6317}"/>
    <cellStyle name="Normal" xfId="0" builtinId="0"/>
    <cellStyle name="Pourcentage" xfId="1" builtinId="5"/>
  </cellStyles>
  <dxfs count="1">
    <dxf>
      <fill>
        <patternFill>
          <bgColor theme="6"/>
        </patternFill>
      </fill>
    </dxf>
  </dxfs>
  <tableStyles count="0" defaultTableStyle="TableStyleMedium2" defaultPivotStyle="PivotStyleLight16"/>
  <colors>
    <mruColors>
      <color rgb="FFAFF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497195</xdr:colOff>
      <xdr:row>9</xdr:row>
      <xdr:rowOff>49475</xdr:rowOff>
    </xdr:from>
    <xdr:to>
      <xdr:col>0</xdr:col>
      <xdr:colOff>652770</xdr:colOff>
      <xdr:row>9</xdr:row>
      <xdr:rowOff>187081</xdr:rowOff>
    </xdr:to>
    <xdr:pic>
      <xdr:nvPicPr>
        <xdr:cNvPr id="2" name="Image 1">
          <a:extLst>
            <a:ext uri="{FF2B5EF4-FFF2-40B4-BE49-F238E27FC236}">
              <a16:creationId xmlns:a16="http://schemas.microsoft.com/office/drawing/2014/main" id="{8FDBCAF6-24D4-40D2-BCB0-23A22D8491FB}"/>
            </a:ext>
          </a:extLst>
        </xdr:cNvPr>
        <xdr:cNvPicPr preferRelativeResize="0">
          <a:picLocks/>
        </xdr:cNvPicPr>
      </xdr:nvPicPr>
      <xdr:blipFill>
        <a:blip xmlns:r="http://schemas.openxmlformats.org/officeDocument/2006/relationships" r:embed="rId1"/>
        <a:stretch>
          <a:fillRect/>
        </a:stretch>
      </xdr:blipFill>
      <xdr:spPr>
        <a:xfrm>
          <a:off x="497195" y="6839670"/>
          <a:ext cx="173355" cy="119004"/>
        </a:xfrm>
        <a:prstGeom prst="rect">
          <a:avLst/>
        </a:prstGeom>
      </xdr:spPr>
    </xdr:pic>
    <xdr:clientData/>
  </xdr:twoCellAnchor>
  <xdr:twoCellAnchor editAs="oneCell">
    <xdr:from>
      <xdr:col>0</xdr:col>
      <xdr:colOff>498358</xdr:colOff>
      <xdr:row>8</xdr:row>
      <xdr:rowOff>35061</xdr:rowOff>
    </xdr:from>
    <xdr:to>
      <xdr:col>0</xdr:col>
      <xdr:colOff>683222</xdr:colOff>
      <xdr:row>8</xdr:row>
      <xdr:rowOff>155081</xdr:rowOff>
    </xdr:to>
    <xdr:pic>
      <xdr:nvPicPr>
        <xdr:cNvPr id="3" name="Image 2">
          <a:extLst>
            <a:ext uri="{FF2B5EF4-FFF2-40B4-BE49-F238E27FC236}">
              <a16:creationId xmlns:a16="http://schemas.microsoft.com/office/drawing/2014/main" id="{A50DD9E7-CF3D-D802-3F66-F51D344A39A2}"/>
            </a:ext>
          </a:extLst>
        </xdr:cNvPr>
        <xdr:cNvPicPr preferRelativeResize="0">
          <a:picLocks/>
        </xdr:cNvPicPr>
      </xdr:nvPicPr>
      <xdr:blipFill>
        <a:blip xmlns:r="http://schemas.openxmlformats.org/officeDocument/2006/relationships" r:embed="rId2"/>
        <a:stretch>
          <a:fillRect/>
        </a:stretch>
      </xdr:blipFill>
      <xdr:spPr>
        <a:xfrm>
          <a:off x="498358" y="6654129"/>
          <a:ext cx="175974" cy="126370"/>
        </a:xfrm>
        <a:prstGeom prst="rect">
          <a:avLst/>
        </a:prstGeom>
      </xdr:spPr>
    </xdr:pic>
    <xdr:clientData/>
  </xdr:twoCellAnchor>
  <xdr:twoCellAnchor>
    <xdr:from>
      <xdr:col>1</xdr:col>
      <xdr:colOff>6514759</xdr:colOff>
      <xdr:row>0</xdr:row>
      <xdr:rowOff>0</xdr:rowOff>
    </xdr:from>
    <xdr:to>
      <xdr:col>2</xdr:col>
      <xdr:colOff>655621</xdr:colOff>
      <xdr:row>0</xdr:row>
      <xdr:rowOff>298173</xdr:rowOff>
    </xdr:to>
    <xdr:sp macro="" textlink="">
      <xdr:nvSpPr>
        <xdr:cNvPr id="4" name="Graphique 9">
          <a:extLst>
            <a:ext uri="{FF2B5EF4-FFF2-40B4-BE49-F238E27FC236}">
              <a16:creationId xmlns:a16="http://schemas.microsoft.com/office/drawing/2014/main" id="{955CD350-4955-0900-31F5-F4E691D00D46}"/>
            </a:ext>
          </a:extLst>
        </xdr:cNvPr>
        <xdr:cNvSpPr/>
      </xdr:nvSpPr>
      <xdr:spPr>
        <a:xfrm rot="10800000">
          <a:off x="7094542" y="0"/>
          <a:ext cx="667557" cy="298173"/>
        </a:xfrm>
        <a:custGeom>
          <a:avLst/>
          <a:gdLst>
            <a:gd name="connsiteX0" fmla="*/ 454225 w 1680331"/>
            <a:gd name="connsiteY0" fmla="*/ 0 h 1346400"/>
            <a:gd name="connsiteX1" fmla="*/ 454225 w 1680331"/>
            <a:gd name="connsiteY1" fmla="*/ 673364 h 1346400"/>
            <a:gd name="connsiteX2" fmla="*/ 486090 w 1680331"/>
            <a:gd name="connsiteY2" fmla="*/ 673364 h 1346400"/>
            <a:gd name="connsiteX3" fmla="*/ 486090 w 1680331"/>
            <a:gd name="connsiteY3" fmla="*/ 1346400 h 1346400"/>
            <a:gd name="connsiteX4" fmla="*/ 509370 w 1680331"/>
            <a:gd name="connsiteY4" fmla="*/ 1346400 h 1346400"/>
            <a:gd name="connsiteX5" fmla="*/ 509370 w 1680331"/>
            <a:gd name="connsiteY5" fmla="*/ 0 h 1346400"/>
            <a:gd name="connsiteX6" fmla="*/ 454225 w 1680331"/>
            <a:gd name="connsiteY6" fmla="*/ 0 h 1346400"/>
            <a:gd name="connsiteX7" fmla="*/ 637498 w 1680331"/>
            <a:gd name="connsiteY7" fmla="*/ 0 h 1346400"/>
            <a:gd name="connsiteX8" fmla="*/ 605634 w 1680331"/>
            <a:gd name="connsiteY8" fmla="*/ 0 h 1346400"/>
            <a:gd name="connsiteX9" fmla="*/ 605634 w 1680331"/>
            <a:gd name="connsiteY9" fmla="*/ 673364 h 1346400"/>
            <a:gd name="connsiteX10" fmla="*/ 637498 w 1680331"/>
            <a:gd name="connsiteY10" fmla="*/ 673364 h 1346400"/>
            <a:gd name="connsiteX11" fmla="*/ 637498 w 1680331"/>
            <a:gd name="connsiteY11" fmla="*/ 1346400 h 1346400"/>
            <a:gd name="connsiteX12" fmla="*/ 676711 w 1680331"/>
            <a:gd name="connsiteY12" fmla="*/ 1346400 h 1346400"/>
            <a:gd name="connsiteX13" fmla="*/ 676711 w 1680331"/>
            <a:gd name="connsiteY13" fmla="*/ 0 h 1346400"/>
            <a:gd name="connsiteX14" fmla="*/ 637498 w 1680331"/>
            <a:gd name="connsiteY14" fmla="*/ 0 h 1346400"/>
            <a:gd name="connsiteX15" fmla="*/ 302817 w 1680331"/>
            <a:gd name="connsiteY15" fmla="*/ 0 h 1346400"/>
            <a:gd name="connsiteX16" fmla="*/ 302817 w 1680331"/>
            <a:gd name="connsiteY16" fmla="*/ 673364 h 1346400"/>
            <a:gd name="connsiteX17" fmla="*/ 334681 w 1680331"/>
            <a:gd name="connsiteY17" fmla="*/ 673364 h 1346400"/>
            <a:gd name="connsiteX18" fmla="*/ 334681 w 1680331"/>
            <a:gd name="connsiteY18" fmla="*/ 1346400 h 1346400"/>
            <a:gd name="connsiteX19" fmla="*/ 342030 w 1680331"/>
            <a:gd name="connsiteY19" fmla="*/ 1346400 h 1346400"/>
            <a:gd name="connsiteX20" fmla="*/ 342030 w 1680331"/>
            <a:gd name="connsiteY20" fmla="*/ 0 h 1346400"/>
            <a:gd name="connsiteX21" fmla="*/ 302817 w 1680331"/>
            <a:gd name="connsiteY21" fmla="*/ 0 h 1346400"/>
            <a:gd name="connsiteX22" fmla="*/ 0 w 1680331"/>
            <a:gd name="connsiteY22" fmla="*/ 673364 h 1346400"/>
            <a:gd name="connsiteX23" fmla="*/ 7348 w 1680331"/>
            <a:gd name="connsiteY23" fmla="*/ 673364 h 1346400"/>
            <a:gd name="connsiteX24" fmla="*/ 7348 w 1680331"/>
            <a:gd name="connsiteY24" fmla="*/ 0 h 1346400"/>
            <a:gd name="connsiteX25" fmla="*/ 0 w 1680331"/>
            <a:gd name="connsiteY25" fmla="*/ 0 h 1346400"/>
            <a:gd name="connsiteX26" fmla="*/ 0 w 1680331"/>
            <a:gd name="connsiteY26" fmla="*/ 673364 h 1346400"/>
            <a:gd name="connsiteX27" fmla="*/ 151409 w 1680331"/>
            <a:gd name="connsiteY27" fmla="*/ 673364 h 1346400"/>
            <a:gd name="connsiteX28" fmla="*/ 174689 w 1680331"/>
            <a:gd name="connsiteY28" fmla="*/ 673364 h 1346400"/>
            <a:gd name="connsiteX29" fmla="*/ 174689 w 1680331"/>
            <a:gd name="connsiteY29" fmla="*/ 0 h 1346400"/>
            <a:gd name="connsiteX30" fmla="*/ 151409 w 1680331"/>
            <a:gd name="connsiteY30" fmla="*/ 0 h 1346400"/>
            <a:gd name="connsiteX31" fmla="*/ 151409 w 1680331"/>
            <a:gd name="connsiteY31" fmla="*/ 673364 h 1346400"/>
            <a:gd name="connsiteX32" fmla="*/ 1243132 w 1680331"/>
            <a:gd name="connsiteY32" fmla="*/ 1 h 1346400"/>
            <a:gd name="connsiteX33" fmla="*/ 1211267 w 1680331"/>
            <a:gd name="connsiteY33" fmla="*/ 1 h 1346400"/>
            <a:gd name="connsiteX34" fmla="*/ 1211266 w 1680331"/>
            <a:gd name="connsiteY34" fmla="*/ 673364 h 1346400"/>
            <a:gd name="connsiteX35" fmla="*/ 1243132 w 1680331"/>
            <a:gd name="connsiteY35" fmla="*/ 673364 h 1346400"/>
            <a:gd name="connsiteX36" fmla="*/ 1243132 w 1680331"/>
            <a:gd name="connsiteY36" fmla="*/ 1346400 h 1346400"/>
            <a:gd name="connsiteX37" fmla="*/ 1346073 w 1680331"/>
            <a:gd name="connsiteY37" fmla="*/ 1346400 h 1346400"/>
            <a:gd name="connsiteX38" fmla="*/ 1346073 w 1680331"/>
            <a:gd name="connsiteY38" fmla="*/ 0 h 1346400"/>
            <a:gd name="connsiteX39" fmla="*/ 1243132 w 1680331"/>
            <a:gd name="connsiteY39" fmla="*/ 0 h 1346400"/>
            <a:gd name="connsiteX40" fmla="*/ 1243132 w 1680331"/>
            <a:gd name="connsiteY40" fmla="*/ 1 h 1346400"/>
            <a:gd name="connsiteX41" fmla="*/ 1394368 w 1680331"/>
            <a:gd name="connsiteY41" fmla="*/ 1346400 h 1346400"/>
            <a:gd name="connsiteX42" fmla="*/ 1511843 w 1680331"/>
            <a:gd name="connsiteY42" fmla="*/ 1346400 h 1346400"/>
            <a:gd name="connsiteX43" fmla="*/ 1511843 w 1680331"/>
            <a:gd name="connsiteY43" fmla="*/ 0 h 1346400"/>
            <a:gd name="connsiteX44" fmla="*/ 1394368 w 1680331"/>
            <a:gd name="connsiteY44" fmla="*/ 0 h 1346400"/>
            <a:gd name="connsiteX45" fmla="*/ 1394368 w 1680331"/>
            <a:gd name="connsiteY45" fmla="*/ 1346400 h 1346400"/>
            <a:gd name="connsiteX46" fmla="*/ 1545710 w 1680331"/>
            <a:gd name="connsiteY46" fmla="*/ 0 h 1346400"/>
            <a:gd name="connsiteX47" fmla="*/ 1545710 w 1680331"/>
            <a:gd name="connsiteY47" fmla="*/ 1346400 h 1346400"/>
            <a:gd name="connsiteX48" fmla="*/ 1680332 w 1680331"/>
            <a:gd name="connsiteY48" fmla="*/ 1346400 h 1346400"/>
            <a:gd name="connsiteX49" fmla="*/ 1680332 w 1680331"/>
            <a:gd name="connsiteY49" fmla="*/ 0 h 1346400"/>
            <a:gd name="connsiteX50" fmla="*/ 1545710 w 1680331"/>
            <a:gd name="connsiteY50" fmla="*/ 0 h 1346400"/>
            <a:gd name="connsiteX51" fmla="*/ 1091723 w 1680331"/>
            <a:gd name="connsiteY51" fmla="*/ 1 h 1346400"/>
            <a:gd name="connsiteX52" fmla="*/ 1059859 w 1680331"/>
            <a:gd name="connsiteY52" fmla="*/ 1 h 1346400"/>
            <a:gd name="connsiteX53" fmla="*/ 1059859 w 1680331"/>
            <a:gd name="connsiteY53" fmla="*/ 673364 h 1346400"/>
            <a:gd name="connsiteX54" fmla="*/ 1091723 w 1680331"/>
            <a:gd name="connsiteY54" fmla="*/ 673364 h 1346400"/>
            <a:gd name="connsiteX55" fmla="*/ 1091723 w 1680331"/>
            <a:gd name="connsiteY55" fmla="*/ 1346400 h 1346400"/>
            <a:gd name="connsiteX56" fmla="*/ 1178733 w 1680331"/>
            <a:gd name="connsiteY56" fmla="*/ 1346400 h 1346400"/>
            <a:gd name="connsiteX57" fmla="*/ 1178733 w 1680331"/>
            <a:gd name="connsiteY57" fmla="*/ 0 h 1346400"/>
            <a:gd name="connsiteX58" fmla="*/ 1091723 w 1680331"/>
            <a:gd name="connsiteY58" fmla="*/ 0 h 1346400"/>
            <a:gd name="connsiteX59" fmla="*/ 1091723 w 1680331"/>
            <a:gd name="connsiteY59" fmla="*/ 1 h 1346400"/>
            <a:gd name="connsiteX60" fmla="*/ 940316 w 1680331"/>
            <a:gd name="connsiteY60" fmla="*/ 1 h 1346400"/>
            <a:gd name="connsiteX61" fmla="*/ 908450 w 1680331"/>
            <a:gd name="connsiteY61" fmla="*/ 1 h 1346400"/>
            <a:gd name="connsiteX62" fmla="*/ 908450 w 1680331"/>
            <a:gd name="connsiteY62" fmla="*/ 673364 h 1346400"/>
            <a:gd name="connsiteX63" fmla="*/ 940316 w 1680331"/>
            <a:gd name="connsiteY63" fmla="*/ 673364 h 1346400"/>
            <a:gd name="connsiteX64" fmla="*/ 940316 w 1680331"/>
            <a:gd name="connsiteY64" fmla="*/ 1346400 h 1346400"/>
            <a:gd name="connsiteX65" fmla="*/ 1011392 w 1680331"/>
            <a:gd name="connsiteY65" fmla="*/ 1346400 h 1346400"/>
            <a:gd name="connsiteX66" fmla="*/ 1011392 w 1680331"/>
            <a:gd name="connsiteY66" fmla="*/ 0 h 1346400"/>
            <a:gd name="connsiteX67" fmla="*/ 940316 w 1680331"/>
            <a:gd name="connsiteY67" fmla="*/ 0 h 1346400"/>
            <a:gd name="connsiteX68" fmla="*/ 940316 w 1680331"/>
            <a:gd name="connsiteY68" fmla="*/ 1 h 1346400"/>
            <a:gd name="connsiteX69" fmla="*/ 788906 w 1680331"/>
            <a:gd name="connsiteY69" fmla="*/ 1 h 1346400"/>
            <a:gd name="connsiteX70" fmla="*/ 757042 w 1680331"/>
            <a:gd name="connsiteY70" fmla="*/ 1 h 1346400"/>
            <a:gd name="connsiteX71" fmla="*/ 757042 w 1680331"/>
            <a:gd name="connsiteY71" fmla="*/ 673364 h 1346400"/>
            <a:gd name="connsiteX72" fmla="*/ 788906 w 1680331"/>
            <a:gd name="connsiteY72" fmla="*/ 673364 h 1346400"/>
            <a:gd name="connsiteX73" fmla="*/ 788906 w 1680331"/>
            <a:gd name="connsiteY73" fmla="*/ 1346400 h 1346400"/>
            <a:gd name="connsiteX74" fmla="*/ 844052 w 1680331"/>
            <a:gd name="connsiteY74" fmla="*/ 1346400 h 1346400"/>
            <a:gd name="connsiteX75" fmla="*/ 844052 w 1680331"/>
            <a:gd name="connsiteY75" fmla="*/ 0 h 1346400"/>
            <a:gd name="connsiteX76" fmla="*/ 788906 w 1680331"/>
            <a:gd name="connsiteY76" fmla="*/ 0 h 1346400"/>
            <a:gd name="connsiteX77" fmla="*/ 788906 w 1680331"/>
            <a:gd name="connsiteY77" fmla="*/ 1 h 1346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Lst>
          <a:rect l="l" t="t" r="r" b="b"/>
          <a:pathLst>
            <a:path w="1680331" h="1346400">
              <a:moveTo>
                <a:pt x="454225" y="0"/>
              </a:moveTo>
              <a:lnTo>
                <a:pt x="454225" y="673364"/>
              </a:lnTo>
              <a:lnTo>
                <a:pt x="486090" y="673364"/>
              </a:lnTo>
              <a:lnTo>
                <a:pt x="486090" y="1346400"/>
              </a:lnTo>
              <a:lnTo>
                <a:pt x="509370" y="1346400"/>
              </a:lnTo>
              <a:lnTo>
                <a:pt x="509370" y="0"/>
              </a:lnTo>
              <a:lnTo>
                <a:pt x="454225" y="0"/>
              </a:lnTo>
              <a:close/>
              <a:moveTo>
                <a:pt x="637498" y="0"/>
              </a:moveTo>
              <a:lnTo>
                <a:pt x="605634" y="0"/>
              </a:lnTo>
              <a:lnTo>
                <a:pt x="605634" y="673364"/>
              </a:lnTo>
              <a:lnTo>
                <a:pt x="637498" y="673364"/>
              </a:lnTo>
              <a:lnTo>
                <a:pt x="637498" y="1346400"/>
              </a:lnTo>
              <a:lnTo>
                <a:pt x="676711" y="1346400"/>
              </a:lnTo>
              <a:lnTo>
                <a:pt x="676711" y="0"/>
              </a:lnTo>
              <a:lnTo>
                <a:pt x="637498" y="0"/>
              </a:lnTo>
              <a:close/>
              <a:moveTo>
                <a:pt x="302817" y="0"/>
              </a:moveTo>
              <a:lnTo>
                <a:pt x="302817" y="673364"/>
              </a:lnTo>
              <a:lnTo>
                <a:pt x="334681" y="673364"/>
              </a:lnTo>
              <a:lnTo>
                <a:pt x="334681" y="1346400"/>
              </a:lnTo>
              <a:lnTo>
                <a:pt x="342030" y="1346400"/>
              </a:lnTo>
              <a:lnTo>
                <a:pt x="342030" y="0"/>
              </a:lnTo>
              <a:lnTo>
                <a:pt x="302817" y="0"/>
              </a:lnTo>
              <a:close/>
              <a:moveTo>
                <a:pt x="0" y="673364"/>
              </a:moveTo>
              <a:lnTo>
                <a:pt x="7348" y="673364"/>
              </a:lnTo>
              <a:lnTo>
                <a:pt x="7348" y="0"/>
              </a:lnTo>
              <a:lnTo>
                <a:pt x="0" y="0"/>
              </a:lnTo>
              <a:lnTo>
                <a:pt x="0" y="673364"/>
              </a:lnTo>
              <a:close/>
              <a:moveTo>
                <a:pt x="151409" y="673364"/>
              </a:moveTo>
              <a:lnTo>
                <a:pt x="174689" y="673364"/>
              </a:lnTo>
              <a:lnTo>
                <a:pt x="174689" y="0"/>
              </a:lnTo>
              <a:lnTo>
                <a:pt x="151409" y="0"/>
              </a:lnTo>
              <a:lnTo>
                <a:pt x="151409" y="673364"/>
              </a:lnTo>
              <a:close/>
              <a:moveTo>
                <a:pt x="1243132" y="1"/>
              </a:moveTo>
              <a:lnTo>
                <a:pt x="1211267" y="1"/>
              </a:lnTo>
              <a:lnTo>
                <a:pt x="1211266" y="673364"/>
              </a:lnTo>
              <a:lnTo>
                <a:pt x="1243132" y="673364"/>
              </a:lnTo>
              <a:lnTo>
                <a:pt x="1243132" y="1346400"/>
              </a:lnTo>
              <a:lnTo>
                <a:pt x="1346073" y="1346400"/>
              </a:lnTo>
              <a:lnTo>
                <a:pt x="1346073" y="0"/>
              </a:lnTo>
              <a:lnTo>
                <a:pt x="1243132" y="0"/>
              </a:lnTo>
              <a:lnTo>
                <a:pt x="1243132" y="1"/>
              </a:lnTo>
              <a:close/>
              <a:moveTo>
                <a:pt x="1394368" y="1346400"/>
              </a:moveTo>
              <a:lnTo>
                <a:pt x="1511843" y="1346400"/>
              </a:lnTo>
              <a:lnTo>
                <a:pt x="1511843" y="0"/>
              </a:lnTo>
              <a:lnTo>
                <a:pt x="1394368" y="0"/>
              </a:lnTo>
              <a:lnTo>
                <a:pt x="1394368" y="1346400"/>
              </a:lnTo>
              <a:close/>
              <a:moveTo>
                <a:pt x="1545710" y="0"/>
              </a:moveTo>
              <a:lnTo>
                <a:pt x="1545710" y="1346400"/>
              </a:lnTo>
              <a:lnTo>
                <a:pt x="1680332" y="1346400"/>
              </a:lnTo>
              <a:lnTo>
                <a:pt x="1680332" y="0"/>
              </a:lnTo>
              <a:lnTo>
                <a:pt x="1545710" y="0"/>
              </a:lnTo>
              <a:close/>
              <a:moveTo>
                <a:pt x="1091723" y="1"/>
              </a:moveTo>
              <a:lnTo>
                <a:pt x="1059859" y="1"/>
              </a:lnTo>
              <a:lnTo>
                <a:pt x="1059859" y="673364"/>
              </a:lnTo>
              <a:lnTo>
                <a:pt x="1091723" y="673364"/>
              </a:lnTo>
              <a:lnTo>
                <a:pt x="1091723" y="1346400"/>
              </a:lnTo>
              <a:lnTo>
                <a:pt x="1178733" y="1346400"/>
              </a:lnTo>
              <a:lnTo>
                <a:pt x="1178733" y="0"/>
              </a:lnTo>
              <a:lnTo>
                <a:pt x="1091723" y="0"/>
              </a:lnTo>
              <a:lnTo>
                <a:pt x="1091723" y="1"/>
              </a:lnTo>
              <a:close/>
              <a:moveTo>
                <a:pt x="940316" y="1"/>
              </a:moveTo>
              <a:lnTo>
                <a:pt x="908450" y="1"/>
              </a:lnTo>
              <a:lnTo>
                <a:pt x="908450" y="673364"/>
              </a:lnTo>
              <a:lnTo>
                <a:pt x="940316" y="673364"/>
              </a:lnTo>
              <a:lnTo>
                <a:pt x="940316" y="1346400"/>
              </a:lnTo>
              <a:lnTo>
                <a:pt x="1011392" y="1346400"/>
              </a:lnTo>
              <a:lnTo>
                <a:pt x="1011392" y="0"/>
              </a:lnTo>
              <a:lnTo>
                <a:pt x="940316" y="0"/>
              </a:lnTo>
              <a:lnTo>
                <a:pt x="940316" y="1"/>
              </a:lnTo>
              <a:close/>
              <a:moveTo>
                <a:pt x="788906" y="1"/>
              </a:moveTo>
              <a:lnTo>
                <a:pt x="757042" y="1"/>
              </a:lnTo>
              <a:lnTo>
                <a:pt x="757042" y="673364"/>
              </a:lnTo>
              <a:lnTo>
                <a:pt x="788906" y="673364"/>
              </a:lnTo>
              <a:lnTo>
                <a:pt x="788906" y="1346400"/>
              </a:lnTo>
              <a:lnTo>
                <a:pt x="844052" y="1346400"/>
              </a:lnTo>
              <a:lnTo>
                <a:pt x="844052" y="0"/>
              </a:lnTo>
              <a:lnTo>
                <a:pt x="788906" y="0"/>
              </a:lnTo>
              <a:lnTo>
                <a:pt x="788906" y="1"/>
              </a:lnTo>
              <a:close/>
            </a:path>
          </a:pathLst>
        </a:custGeom>
        <a:solidFill>
          <a:srgbClr val="030F40"/>
        </a:solidFill>
        <a:ln w="12700" cap="flat">
          <a:noFill/>
          <a:prstDash val="solid"/>
          <a:miter/>
        </a:ln>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10095366</xdr:colOff>
      <xdr:row>0</xdr:row>
      <xdr:rowOff>0</xdr:rowOff>
    </xdr:from>
    <xdr:to>
      <xdr:col>9</xdr:col>
      <xdr:colOff>481853</xdr:colOff>
      <xdr:row>1</xdr:row>
      <xdr:rowOff>0</xdr:rowOff>
    </xdr:to>
    <xdr:grpSp>
      <xdr:nvGrpSpPr>
        <xdr:cNvPr id="4" name="Groupe 3">
          <a:extLst>
            <a:ext uri="{FF2B5EF4-FFF2-40B4-BE49-F238E27FC236}">
              <a16:creationId xmlns:a16="http://schemas.microsoft.com/office/drawing/2014/main" id="{2DB5FB04-CEA6-0F9D-EE20-358BD9379A1C}"/>
            </a:ext>
          </a:extLst>
        </xdr:cNvPr>
        <xdr:cNvGrpSpPr/>
      </xdr:nvGrpSpPr>
      <xdr:grpSpPr>
        <a:xfrm>
          <a:off x="27788054" y="0"/>
          <a:ext cx="479177" cy="357188"/>
          <a:chOff x="22644481" y="117230"/>
          <a:chExt cx="4194518" cy="368731"/>
        </a:xfrm>
      </xdr:grpSpPr>
      <xdr:sp macro="" textlink="">
        <xdr:nvSpPr>
          <xdr:cNvPr id="3" name="Rectangle 2">
            <a:extLst>
              <a:ext uri="{FF2B5EF4-FFF2-40B4-BE49-F238E27FC236}">
                <a16:creationId xmlns:a16="http://schemas.microsoft.com/office/drawing/2014/main" id="{74DDB672-25E1-FB55-7608-66D42E2EA3E7}"/>
              </a:ext>
            </a:extLst>
          </xdr:cNvPr>
          <xdr:cNvSpPr/>
        </xdr:nvSpPr>
        <xdr:spPr>
          <a:xfrm>
            <a:off x="22647999" y="125037"/>
            <a:ext cx="4191000" cy="357114"/>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kern="1200"/>
          </a:p>
        </xdr:txBody>
      </xdr:sp>
      <xdr:sp macro="" textlink="">
        <xdr:nvSpPr>
          <xdr:cNvPr id="2" name="Graphique 9">
            <a:extLst>
              <a:ext uri="{FF2B5EF4-FFF2-40B4-BE49-F238E27FC236}">
                <a16:creationId xmlns:a16="http://schemas.microsoft.com/office/drawing/2014/main" id="{D45D3149-6438-4CCF-A04E-CA79A9438E78}"/>
              </a:ext>
            </a:extLst>
          </xdr:cNvPr>
          <xdr:cNvSpPr/>
        </xdr:nvSpPr>
        <xdr:spPr>
          <a:xfrm rot="10800000">
            <a:off x="22644481" y="117230"/>
            <a:ext cx="3477145" cy="368731"/>
          </a:xfrm>
          <a:custGeom>
            <a:avLst/>
            <a:gdLst>
              <a:gd name="connsiteX0" fmla="*/ 454225 w 1680331"/>
              <a:gd name="connsiteY0" fmla="*/ 0 h 1346400"/>
              <a:gd name="connsiteX1" fmla="*/ 454225 w 1680331"/>
              <a:gd name="connsiteY1" fmla="*/ 673364 h 1346400"/>
              <a:gd name="connsiteX2" fmla="*/ 486090 w 1680331"/>
              <a:gd name="connsiteY2" fmla="*/ 673364 h 1346400"/>
              <a:gd name="connsiteX3" fmla="*/ 486090 w 1680331"/>
              <a:gd name="connsiteY3" fmla="*/ 1346400 h 1346400"/>
              <a:gd name="connsiteX4" fmla="*/ 509370 w 1680331"/>
              <a:gd name="connsiteY4" fmla="*/ 1346400 h 1346400"/>
              <a:gd name="connsiteX5" fmla="*/ 509370 w 1680331"/>
              <a:gd name="connsiteY5" fmla="*/ 0 h 1346400"/>
              <a:gd name="connsiteX6" fmla="*/ 454225 w 1680331"/>
              <a:gd name="connsiteY6" fmla="*/ 0 h 1346400"/>
              <a:gd name="connsiteX7" fmla="*/ 637498 w 1680331"/>
              <a:gd name="connsiteY7" fmla="*/ 0 h 1346400"/>
              <a:gd name="connsiteX8" fmla="*/ 605634 w 1680331"/>
              <a:gd name="connsiteY8" fmla="*/ 0 h 1346400"/>
              <a:gd name="connsiteX9" fmla="*/ 605634 w 1680331"/>
              <a:gd name="connsiteY9" fmla="*/ 673364 h 1346400"/>
              <a:gd name="connsiteX10" fmla="*/ 637498 w 1680331"/>
              <a:gd name="connsiteY10" fmla="*/ 673364 h 1346400"/>
              <a:gd name="connsiteX11" fmla="*/ 637498 w 1680331"/>
              <a:gd name="connsiteY11" fmla="*/ 1346400 h 1346400"/>
              <a:gd name="connsiteX12" fmla="*/ 676711 w 1680331"/>
              <a:gd name="connsiteY12" fmla="*/ 1346400 h 1346400"/>
              <a:gd name="connsiteX13" fmla="*/ 676711 w 1680331"/>
              <a:gd name="connsiteY13" fmla="*/ 0 h 1346400"/>
              <a:gd name="connsiteX14" fmla="*/ 637498 w 1680331"/>
              <a:gd name="connsiteY14" fmla="*/ 0 h 1346400"/>
              <a:gd name="connsiteX15" fmla="*/ 302817 w 1680331"/>
              <a:gd name="connsiteY15" fmla="*/ 0 h 1346400"/>
              <a:gd name="connsiteX16" fmla="*/ 302817 w 1680331"/>
              <a:gd name="connsiteY16" fmla="*/ 673364 h 1346400"/>
              <a:gd name="connsiteX17" fmla="*/ 334681 w 1680331"/>
              <a:gd name="connsiteY17" fmla="*/ 673364 h 1346400"/>
              <a:gd name="connsiteX18" fmla="*/ 334681 w 1680331"/>
              <a:gd name="connsiteY18" fmla="*/ 1346400 h 1346400"/>
              <a:gd name="connsiteX19" fmla="*/ 342030 w 1680331"/>
              <a:gd name="connsiteY19" fmla="*/ 1346400 h 1346400"/>
              <a:gd name="connsiteX20" fmla="*/ 342030 w 1680331"/>
              <a:gd name="connsiteY20" fmla="*/ 0 h 1346400"/>
              <a:gd name="connsiteX21" fmla="*/ 302817 w 1680331"/>
              <a:gd name="connsiteY21" fmla="*/ 0 h 1346400"/>
              <a:gd name="connsiteX22" fmla="*/ 0 w 1680331"/>
              <a:gd name="connsiteY22" fmla="*/ 673364 h 1346400"/>
              <a:gd name="connsiteX23" fmla="*/ 7348 w 1680331"/>
              <a:gd name="connsiteY23" fmla="*/ 673364 h 1346400"/>
              <a:gd name="connsiteX24" fmla="*/ 7348 w 1680331"/>
              <a:gd name="connsiteY24" fmla="*/ 0 h 1346400"/>
              <a:gd name="connsiteX25" fmla="*/ 0 w 1680331"/>
              <a:gd name="connsiteY25" fmla="*/ 0 h 1346400"/>
              <a:gd name="connsiteX26" fmla="*/ 0 w 1680331"/>
              <a:gd name="connsiteY26" fmla="*/ 673364 h 1346400"/>
              <a:gd name="connsiteX27" fmla="*/ 151409 w 1680331"/>
              <a:gd name="connsiteY27" fmla="*/ 673364 h 1346400"/>
              <a:gd name="connsiteX28" fmla="*/ 174689 w 1680331"/>
              <a:gd name="connsiteY28" fmla="*/ 673364 h 1346400"/>
              <a:gd name="connsiteX29" fmla="*/ 174689 w 1680331"/>
              <a:gd name="connsiteY29" fmla="*/ 0 h 1346400"/>
              <a:gd name="connsiteX30" fmla="*/ 151409 w 1680331"/>
              <a:gd name="connsiteY30" fmla="*/ 0 h 1346400"/>
              <a:gd name="connsiteX31" fmla="*/ 151409 w 1680331"/>
              <a:gd name="connsiteY31" fmla="*/ 673364 h 1346400"/>
              <a:gd name="connsiteX32" fmla="*/ 1243132 w 1680331"/>
              <a:gd name="connsiteY32" fmla="*/ 1 h 1346400"/>
              <a:gd name="connsiteX33" fmla="*/ 1211267 w 1680331"/>
              <a:gd name="connsiteY33" fmla="*/ 1 h 1346400"/>
              <a:gd name="connsiteX34" fmla="*/ 1211266 w 1680331"/>
              <a:gd name="connsiteY34" fmla="*/ 673364 h 1346400"/>
              <a:gd name="connsiteX35" fmla="*/ 1243132 w 1680331"/>
              <a:gd name="connsiteY35" fmla="*/ 673364 h 1346400"/>
              <a:gd name="connsiteX36" fmla="*/ 1243132 w 1680331"/>
              <a:gd name="connsiteY36" fmla="*/ 1346400 h 1346400"/>
              <a:gd name="connsiteX37" fmla="*/ 1346073 w 1680331"/>
              <a:gd name="connsiteY37" fmla="*/ 1346400 h 1346400"/>
              <a:gd name="connsiteX38" fmla="*/ 1346073 w 1680331"/>
              <a:gd name="connsiteY38" fmla="*/ 0 h 1346400"/>
              <a:gd name="connsiteX39" fmla="*/ 1243132 w 1680331"/>
              <a:gd name="connsiteY39" fmla="*/ 0 h 1346400"/>
              <a:gd name="connsiteX40" fmla="*/ 1243132 w 1680331"/>
              <a:gd name="connsiteY40" fmla="*/ 1 h 1346400"/>
              <a:gd name="connsiteX41" fmla="*/ 1394368 w 1680331"/>
              <a:gd name="connsiteY41" fmla="*/ 1346400 h 1346400"/>
              <a:gd name="connsiteX42" fmla="*/ 1511843 w 1680331"/>
              <a:gd name="connsiteY42" fmla="*/ 1346400 h 1346400"/>
              <a:gd name="connsiteX43" fmla="*/ 1511843 w 1680331"/>
              <a:gd name="connsiteY43" fmla="*/ 0 h 1346400"/>
              <a:gd name="connsiteX44" fmla="*/ 1394368 w 1680331"/>
              <a:gd name="connsiteY44" fmla="*/ 0 h 1346400"/>
              <a:gd name="connsiteX45" fmla="*/ 1394368 w 1680331"/>
              <a:gd name="connsiteY45" fmla="*/ 1346400 h 1346400"/>
              <a:gd name="connsiteX46" fmla="*/ 1545710 w 1680331"/>
              <a:gd name="connsiteY46" fmla="*/ 0 h 1346400"/>
              <a:gd name="connsiteX47" fmla="*/ 1545710 w 1680331"/>
              <a:gd name="connsiteY47" fmla="*/ 1346400 h 1346400"/>
              <a:gd name="connsiteX48" fmla="*/ 1680332 w 1680331"/>
              <a:gd name="connsiteY48" fmla="*/ 1346400 h 1346400"/>
              <a:gd name="connsiteX49" fmla="*/ 1680332 w 1680331"/>
              <a:gd name="connsiteY49" fmla="*/ 0 h 1346400"/>
              <a:gd name="connsiteX50" fmla="*/ 1545710 w 1680331"/>
              <a:gd name="connsiteY50" fmla="*/ 0 h 1346400"/>
              <a:gd name="connsiteX51" fmla="*/ 1091723 w 1680331"/>
              <a:gd name="connsiteY51" fmla="*/ 1 h 1346400"/>
              <a:gd name="connsiteX52" fmla="*/ 1059859 w 1680331"/>
              <a:gd name="connsiteY52" fmla="*/ 1 h 1346400"/>
              <a:gd name="connsiteX53" fmla="*/ 1059859 w 1680331"/>
              <a:gd name="connsiteY53" fmla="*/ 673364 h 1346400"/>
              <a:gd name="connsiteX54" fmla="*/ 1091723 w 1680331"/>
              <a:gd name="connsiteY54" fmla="*/ 673364 h 1346400"/>
              <a:gd name="connsiteX55" fmla="*/ 1091723 w 1680331"/>
              <a:gd name="connsiteY55" fmla="*/ 1346400 h 1346400"/>
              <a:gd name="connsiteX56" fmla="*/ 1178733 w 1680331"/>
              <a:gd name="connsiteY56" fmla="*/ 1346400 h 1346400"/>
              <a:gd name="connsiteX57" fmla="*/ 1178733 w 1680331"/>
              <a:gd name="connsiteY57" fmla="*/ 0 h 1346400"/>
              <a:gd name="connsiteX58" fmla="*/ 1091723 w 1680331"/>
              <a:gd name="connsiteY58" fmla="*/ 0 h 1346400"/>
              <a:gd name="connsiteX59" fmla="*/ 1091723 w 1680331"/>
              <a:gd name="connsiteY59" fmla="*/ 1 h 1346400"/>
              <a:gd name="connsiteX60" fmla="*/ 940316 w 1680331"/>
              <a:gd name="connsiteY60" fmla="*/ 1 h 1346400"/>
              <a:gd name="connsiteX61" fmla="*/ 908450 w 1680331"/>
              <a:gd name="connsiteY61" fmla="*/ 1 h 1346400"/>
              <a:gd name="connsiteX62" fmla="*/ 908450 w 1680331"/>
              <a:gd name="connsiteY62" fmla="*/ 673364 h 1346400"/>
              <a:gd name="connsiteX63" fmla="*/ 940316 w 1680331"/>
              <a:gd name="connsiteY63" fmla="*/ 673364 h 1346400"/>
              <a:gd name="connsiteX64" fmla="*/ 940316 w 1680331"/>
              <a:gd name="connsiteY64" fmla="*/ 1346400 h 1346400"/>
              <a:gd name="connsiteX65" fmla="*/ 1011392 w 1680331"/>
              <a:gd name="connsiteY65" fmla="*/ 1346400 h 1346400"/>
              <a:gd name="connsiteX66" fmla="*/ 1011392 w 1680331"/>
              <a:gd name="connsiteY66" fmla="*/ 0 h 1346400"/>
              <a:gd name="connsiteX67" fmla="*/ 940316 w 1680331"/>
              <a:gd name="connsiteY67" fmla="*/ 0 h 1346400"/>
              <a:gd name="connsiteX68" fmla="*/ 940316 w 1680331"/>
              <a:gd name="connsiteY68" fmla="*/ 1 h 1346400"/>
              <a:gd name="connsiteX69" fmla="*/ 788906 w 1680331"/>
              <a:gd name="connsiteY69" fmla="*/ 1 h 1346400"/>
              <a:gd name="connsiteX70" fmla="*/ 757042 w 1680331"/>
              <a:gd name="connsiteY70" fmla="*/ 1 h 1346400"/>
              <a:gd name="connsiteX71" fmla="*/ 757042 w 1680331"/>
              <a:gd name="connsiteY71" fmla="*/ 673364 h 1346400"/>
              <a:gd name="connsiteX72" fmla="*/ 788906 w 1680331"/>
              <a:gd name="connsiteY72" fmla="*/ 673364 h 1346400"/>
              <a:gd name="connsiteX73" fmla="*/ 788906 w 1680331"/>
              <a:gd name="connsiteY73" fmla="*/ 1346400 h 1346400"/>
              <a:gd name="connsiteX74" fmla="*/ 844052 w 1680331"/>
              <a:gd name="connsiteY74" fmla="*/ 1346400 h 1346400"/>
              <a:gd name="connsiteX75" fmla="*/ 844052 w 1680331"/>
              <a:gd name="connsiteY75" fmla="*/ 0 h 1346400"/>
              <a:gd name="connsiteX76" fmla="*/ 788906 w 1680331"/>
              <a:gd name="connsiteY76" fmla="*/ 0 h 1346400"/>
              <a:gd name="connsiteX77" fmla="*/ 788906 w 1680331"/>
              <a:gd name="connsiteY77" fmla="*/ 1 h 1346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Lst>
            <a:rect l="l" t="t" r="r" b="b"/>
            <a:pathLst>
              <a:path w="1680331" h="1346400">
                <a:moveTo>
                  <a:pt x="454225" y="0"/>
                </a:moveTo>
                <a:lnTo>
                  <a:pt x="454225" y="673364"/>
                </a:lnTo>
                <a:lnTo>
                  <a:pt x="486090" y="673364"/>
                </a:lnTo>
                <a:lnTo>
                  <a:pt x="486090" y="1346400"/>
                </a:lnTo>
                <a:lnTo>
                  <a:pt x="509370" y="1346400"/>
                </a:lnTo>
                <a:lnTo>
                  <a:pt x="509370" y="0"/>
                </a:lnTo>
                <a:lnTo>
                  <a:pt x="454225" y="0"/>
                </a:lnTo>
                <a:close/>
                <a:moveTo>
                  <a:pt x="637498" y="0"/>
                </a:moveTo>
                <a:lnTo>
                  <a:pt x="605634" y="0"/>
                </a:lnTo>
                <a:lnTo>
                  <a:pt x="605634" y="673364"/>
                </a:lnTo>
                <a:lnTo>
                  <a:pt x="637498" y="673364"/>
                </a:lnTo>
                <a:lnTo>
                  <a:pt x="637498" y="1346400"/>
                </a:lnTo>
                <a:lnTo>
                  <a:pt x="676711" y="1346400"/>
                </a:lnTo>
                <a:lnTo>
                  <a:pt x="676711" y="0"/>
                </a:lnTo>
                <a:lnTo>
                  <a:pt x="637498" y="0"/>
                </a:lnTo>
                <a:close/>
                <a:moveTo>
                  <a:pt x="302817" y="0"/>
                </a:moveTo>
                <a:lnTo>
                  <a:pt x="302817" y="673364"/>
                </a:lnTo>
                <a:lnTo>
                  <a:pt x="334681" y="673364"/>
                </a:lnTo>
                <a:lnTo>
                  <a:pt x="334681" y="1346400"/>
                </a:lnTo>
                <a:lnTo>
                  <a:pt x="342030" y="1346400"/>
                </a:lnTo>
                <a:lnTo>
                  <a:pt x="342030" y="0"/>
                </a:lnTo>
                <a:lnTo>
                  <a:pt x="302817" y="0"/>
                </a:lnTo>
                <a:close/>
                <a:moveTo>
                  <a:pt x="0" y="673364"/>
                </a:moveTo>
                <a:lnTo>
                  <a:pt x="7348" y="673364"/>
                </a:lnTo>
                <a:lnTo>
                  <a:pt x="7348" y="0"/>
                </a:lnTo>
                <a:lnTo>
                  <a:pt x="0" y="0"/>
                </a:lnTo>
                <a:lnTo>
                  <a:pt x="0" y="673364"/>
                </a:lnTo>
                <a:close/>
                <a:moveTo>
                  <a:pt x="151409" y="673364"/>
                </a:moveTo>
                <a:lnTo>
                  <a:pt x="174689" y="673364"/>
                </a:lnTo>
                <a:lnTo>
                  <a:pt x="174689" y="0"/>
                </a:lnTo>
                <a:lnTo>
                  <a:pt x="151409" y="0"/>
                </a:lnTo>
                <a:lnTo>
                  <a:pt x="151409" y="673364"/>
                </a:lnTo>
                <a:close/>
                <a:moveTo>
                  <a:pt x="1243132" y="1"/>
                </a:moveTo>
                <a:lnTo>
                  <a:pt x="1211267" y="1"/>
                </a:lnTo>
                <a:lnTo>
                  <a:pt x="1211266" y="673364"/>
                </a:lnTo>
                <a:lnTo>
                  <a:pt x="1243132" y="673364"/>
                </a:lnTo>
                <a:lnTo>
                  <a:pt x="1243132" y="1346400"/>
                </a:lnTo>
                <a:lnTo>
                  <a:pt x="1346073" y="1346400"/>
                </a:lnTo>
                <a:lnTo>
                  <a:pt x="1346073" y="0"/>
                </a:lnTo>
                <a:lnTo>
                  <a:pt x="1243132" y="0"/>
                </a:lnTo>
                <a:lnTo>
                  <a:pt x="1243132" y="1"/>
                </a:lnTo>
                <a:close/>
                <a:moveTo>
                  <a:pt x="1394368" y="1346400"/>
                </a:moveTo>
                <a:lnTo>
                  <a:pt x="1511843" y="1346400"/>
                </a:lnTo>
                <a:lnTo>
                  <a:pt x="1511843" y="0"/>
                </a:lnTo>
                <a:lnTo>
                  <a:pt x="1394368" y="0"/>
                </a:lnTo>
                <a:lnTo>
                  <a:pt x="1394368" y="1346400"/>
                </a:lnTo>
                <a:close/>
                <a:moveTo>
                  <a:pt x="1545710" y="0"/>
                </a:moveTo>
                <a:lnTo>
                  <a:pt x="1545710" y="1346400"/>
                </a:lnTo>
                <a:lnTo>
                  <a:pt x="1680332" y="1346400"/>
                </a:lnTo>
                <a:lnTo>
                  <a:pt x="1680332" y="0"/>
                </a:lnTo>
                <a:lnTo>
                  <a:pt x="1545710" y="0"/>
                </a:lnTo>
                <a:close/>
                <a:moveTo>
                  <a:pt x="1091723" y="1"/>
                </a:moveTo>
                <a:lnTo>
                  <a:pt x="1059859" y="1"/>
                </a:lnTo>
                <a:lnTo>
                  <a:pt x="1059859" y="673364"/>
                </a:lnTo>
                <a:lnTo>
                  <a:pt x="1091723" y="673364"/>
                </a:lnTo>
                <a:lnTo>
                  <a:pt x="1091723" y="1346400"/>
                </a:lnTo>
                <a:lnTo>
                  <a:pt x="1178733" y="1346400"/>
                </a:lnTo>
                <a:lnTo>
                  <a:pt x="1178733" y="0"/>
                </a:lnTo>
                <a:lnTo>
                  <a:pt x="1091723" y="0"/>
                </a:lnTo>
                <a:lnTo>
                  <a:pt x="1091723" y="1"/>
                </a:lnTo>
                <a:close/>
                <a:moveTo>
                  <a:pt x="940316" y="1"/>
                </a:moveTo>
                <a:lnTo>
                  <a:pt x="908450" y="1"/>
                </a:lnTo>
                <a:lnTo>
                  <a:pt x="908450" y="673364"/>
                </a:lnTo>
                <a:lnTo>
                  <a:pt x="940316" y="673364"/>
                </a:lnTo>
                <a:lnTo>
                  <a:pt x="940316" y="1346400"/>
                </a:lnTo>
                <a:lnTo>
                  <a:pt x="1011392" y="1346400"/>
                </a:lnTo>
                <a:lnTo>
                  <a:pt x="1011392" y="0"/>
                </a:lnTo>
                <a:lnTo>
                  <a:pt x="940316" y="0"/>
                </a:lnTo>
                <a:lnTo>
                  <a:pt x="940316" y="1"/>
                </a:lnTo>
                <a:close/>
                <a:moveTo>
                  <a:pt x="788906" y="1"/>
                </a:moveTo>
                <a:lnTo>
                  <a:pt x="757042" y="1"/>
                </a:lnTo>
                <a:lnTo>
                  <a:pt x="757042" y="673364"/>
                </a:lnTo>
                <a:lnTo>
                  <a:pt x="788906" y="673364"/>
                </a:lnTo>
                <a:lnTo>
                  <a:pt x="788906" y="1346400"/>
                </a:lnTo>
                <a:lnTo>
                  <a:pt x="844052" y="1346400"/>
                </a:lnTo>
                <a:lnTo>
                  <a:pt x="844052" y="0"/>
                </a:lnTo>
                <a:lnTo>
                  <a:pt x="788906" y="0"/>
                </a:lnTo>
                <a:lnTo>
                  <a:pt x="788906" y="1"/>
                </a:lnTo>
                <a:close/>
              </a:path>
            </a:pathLst>
          </a:custGeom>
          <a:solidFill>
            <a:srgbClr val="030F40"/>
          </a:solidFill>
          <a:ln w="12700" cap="flat">
            <a:noFill/>
            <a:prstDash val="solid"/>
            <a:miter/>
          </a:ln>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theme/theme1.xml><?xml version="1.0" encoding="utf-8"?>
<a:theme xmlns:a="http://schemas.openxmlformats.org/drawingml/2006/main" name="Thème1 all colors">
  <a:themeElements>
    <a:clrScheme name="Personnalisé 295">
      <a:dk1>
        <a:srgbClr val="000000"/>
      </a:dk1>
      <a:lt1>
        <a:srgbClr val="FFFFFF"/>
      </a:lt1>
      <a:dk2>
        <a:srgbClr val="F67536"/>
      </a:dk2>
      <a:lt2>
        <a:srgbClr val="FFC228"/>
      </a:lt2>
      <a:accent1>
        <a:srgbClr val="77B7FC"/>
      </a:accent1>
      <a:accent2>
        <a:srgbClr val="030F40"/>
      </a:accent2>
      <a:accent3>
        <a:srgbClr val="AADC14"/>
      </a:accent3>
      <a:accent4>
        <a:srgbClr val="FFFFFF"/>
      </a:accent4>
      <a:accent5>
        <a:srgbClr val="FFFFFF"/>
      </a:accent5>
      <a:accent6>
        <a:srgbClr val="FFFFFF"/>
      </a:accent6>
      <a:hlink>
        <a:srgbClr val="000000"/>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Thème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ème1 all colors" id="{1BA18B4E-A24B-4E51-8C1A-FCE0FC4F6B3E}" vid="{36A07176-F03D-48A7-AE96-365794FDC5F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uez.com/en/news/list-of-publications" TargetMode="External"/><Relationship Id="rId1" Type="http://schemas.openxmlformats.org/officeDocument/2006/relationships/hyperlink" Target="https://www.suez.com/fr/actualites/publica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29D5-876E-49DB-AE6D-4DA674C8079A}">
  <sheetPr>
    <tabColor rgb="FFFFFF00"/>
  </sheetPr>
  <dimension ref="A1:D18"/>
  <sheetViews>
    <sheetView tabSelected="1" zoomScaleNormal="100" workbookViewId="0">
      <selection activeCell="B17" sqref="B17"/>
    </sheetView>
  </sheetViews>
  <sheetFormatPr baseColWidth="10" defaultColWidth="0" defaultRowHeight="13.8" zeroHeight="1" x14ac:dyDescent="0.25"/>
  <cols>
    <col min="1" max="1" width="9.69921875" style="5" customWidth="1"/>
    <col min="2" max="2" width="85.59765625" style="5" customWidth="1"/>
    <col min="3" max="3" width="11.19921875" style="5" customWidth="1"/>
    <col min="4" max="4" width="0" style="149" hidden="1" customWidth="1"/>
    <col min="5" max="16384" width="11.19921875" style="149" hidden="1"/>
  </cols>
  <sheetData>
    <row r="1" spans="1:3" s="148" customFormat="1" ht="23.4" customHeight="1" x14ac:dyDescent="0.25">
      <c r="A1" s="187" t="s">
        <v>366</v>
      </c>
      <c r="B1" s="146"/>
      <c r="C1" s="11"/>
    </row>
    <row r="2" spans="1:3" x14ac:dyDescent="0.25"/>
    <row r="3" spans="1:3" ht="17.399999999999999" x14ac:dyDescent="0.3">
      <c r="A3" s="147" t="s">
        <v>301</v>
      </c>
    </row>
    <row r="4" spans="1:3" x14ac:dyDescent="0.25"/>
    <row r="5" spans="1:3" ht="355.2" customHeight="1" x14ac:dyDescent="0.25">
      <c r="A5" s="227" t="s">
        <v>422</v>
      </c>
      <c r="B5" s="227"/>
    </row>
    <row r="6" spans="1:3" x14ac:dyDescent="0.25"/>
    <row r="7" spans="1:3" ht="17.399999999999999" x14ac:dyDescent="0.25">
      <c r="A7" s="96" t="s">
        <v>302</v>
      </c>
    </row>
    <row r="8" spans="1:3" x14ac:dyDescent="0.25"/>
    <row r="9" spans="1:3" ht="16.8" customHeight="1" x14ac:dyDescent="0.25">
      <c r="A9" s="210" t="s">
        <v>304</v>
      </c>
      <c r="B9" s="211" t="s">
        <v>306</v>
      </c>
    </row>
    <row r="10" spans="1:3" ht="16.8" customHeight="1" x14ac:dyDescent="0.25">
      <c r="A10" s="212" t="s">
        <v>303</v>
      </c>
      <c r="B10" s="213" t="s">
        <v>305</v>
      </c>
    </row>
    <row r="11" spans="1:3" x14ac:dyDescent="0.25"/>
    <row r="12" spans="1:3" x14ac:dyDescent="0.25"/>
    <row r="13" spans="1:3" x14ac:dyDescent="0.25"/>
    <row r="14" spans="1:3" x14ac:dyDescent="0.25"/>
    <row r="15" spans="1:3" x14ac:dyDescent="0.25"/>
    <row r="16" spans="1:3" x14ac:dyDescent="0.25"/>
    <row r="17" x14ac:dyDescent="0.25"/>
    <row r="18" x14ac:dyDescent="0.25"/>
  </sheetData>
  <mergeCells count="1">
    <mergeCell ref="A5:B5"/>
  </mergeCells>
  <hyperlinks>
    <hyperlink ref="B10" r:id="rId1" xr:uid="{A19E0FFF-1CAA-45CA-80A5-D9EA87EFD0C8}"/>
    <hyperlink ref="B9" r:id="rId2" xr:uid="{260D33D5-366B-4686-B0A2-F7C3BADE577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E863-3A67-47AA-9181-E1DAD18DAACF}">
  <sheetPr>
    <tabColor theme="0"/>
  </sheetPr>
  <dimension ref="A1:M505"/>
  <sheetViews>
    <sheetView zoomScale="40" zoomScaleNormal="40" workbookViewId="0">
      <pane ySplit="3" topLeftCell="A4" activePane="bottomLeft" state="frozen"/>
      <selection pane="bottomLeft"/>
    </sheetView>
  </sheetViews>
  <sheetFormatPr baseColWidth="10" defaultColWidth="11.09765625" defaultRowHeight="15" outlineLevelRow="1" x14ac:dyDescent="0.25"/>
  <cols>
    <col min="1" max="1" width="98.09765625" style="11" customWidth="1"/>
    <col min="2" max="2" width="12.3984375" style="114" customWidth="1"/>
    <col min="3" max="3" width="15.296875" style="17" customWidth="1"/>
    <col min="4" max="8" width="21.796875" style="35" customWidth="1"/>
    <col min="9" max="9" width="129.3984375" style="5" customWidth="1"/>
    <col min="10" max="10" width="85.3984375" style="5" customWidth="1"/>
    <col min="11" max="16384" width="11.09765625" style="5"/>
  </cols>
  <sheetData>
    <row r="1" spans="1:9" ht="28.35" customHeight="1" x14ac:dyDescent="0.25">
      <c r="A1" s="32" t="s">
        <v>367</v>
      </c>
      <c r="B1" s="113"/>
      <c r="C1" s="28"/>
      <c r="D1" s="34"/>
      <c r="E1" s="34"/>
      <c r="F1" s="34"/>
      <c r="G1" s="34"/>
      <c r="H1" s="34"/>
      <c r="I1" s="188"/>
    </row>
    <row r="2" spans="1:9" ht="16.8" customHeight="1" x14ac:dyDescent="0.25"/>
    <row r="3" spans="1:9" ht="48" customHeight="1" x14ac:dyDescent="0.25">
      <c r="A3" s="214" t="s">
        <v>0</v>
      </c>
      <c r="B3" s="215" t="s">
        <v>254</v>
      </c>
      <c r="C3" s="215" t="s">
        <v>1</v>
      </c>
      <c r="D3" s="215">
        <v>2021</v>
      </c>
      <c r="E3" s="215">
        <v>2022</v>
      </c>
      <c r="F3" s="215">
        <v>2023</v>
      </c>
      <c r="G3" s="215">
        <v>2024</v>
      </c>
      <c r="H3" s="215">
        <v>2025</v>
      </c>
      <c r="I3" s="215" t="s">
        <v>307</v>
      </c>
    </row>
    <row r="5" spans="1:9" ht="28.2" x14ac:dyDescent="0.25">
      <c r="A5" s="30" t="s">
        <v>2</v>
      </c>
      <c r="B5" s="115"/>
      <c r="C5" s="31"/>
      <c r="D5" s="36"/>
      <c r="E5" s="36"/>
      <c r="F5" s="36"/>
      <c r="G5" s="36"/>
      <c r="H5" s="36"/>
      <c r="I5" s="1"/>
    </row>
    <row r="6" spans="1:9" ht="20.399999999999999" customHeight="1" x14ac:dyDescent="0.25">
      <c r="A6" s="29"/>
      <c r="B6" s="116"/>
    </row>
    <row r="7" spans="1:9" ht="20.399999999999999" customHeight="1" x14ac:dyDescent="0.25">
      <c r="A7" s="196" t="s">
        <v>3</v>
      </c>
      <c r="B7" s="116"/>
      <c r="D7" s="93"/>
      <c r="E7" s="93"/>
      <c r="F7" s="93"/>
      <c r="G7" s="93"/>
      <c r="H7" s="93"/>
    </row>
    <row r="8" spans="1:9" ht="20.399999999999999" customHeight="1" outlineLevel="1" x14ac:dyDescent="0.25">
      <c r="A8" s="242" t="s">
        <v>252</v>
      </c>
      <c r="B8" s="242"/>
      <c r="C8" s="242"/>
      <c r="D8" s="242"/>
      <c r="E8" s="242"/>
      <c r="F8" s="242"/>
      <c r="G8" s="242"/>
      <c r="H8" s="94"/>
    </row>
    <row r="9" spans="1:9" ht="20.399999999999999" customHeight="1" outlineLevel="1" x14ac:dyDescent="0.25">
      <c r="A9" s="94"/>
      <c r="B9" s="117"/>
      <c r="C9" s="94"/>
      <c r="D9" s="94"/>
      <c r="E9" s="94"/>
      <c r="F9" s="94"/>
      <c r="G9" s="94"/>
      <c r="H9" s="94"/>
    </row>
    <row r="10" spans="1:9" ht="20.399999999999999" customHeight="1" outlineLevel="1" x14ac:dyDescent="0.25">
      <c r="D10" s="37" t="s">
        <v>308</v>
      </c>
      <c r="E10" s="37" t="s">
        <v>309</v>
      </c>
      <c r="F10" s="37" t="s">
        <v>310</v>
      </c>
      <c r="G10" s="151" t="s">
        <v>311</v>
      </c>
      <c r="H10" s="150">
        <v>2025</v>
      </c>
      <c r="I10" s="150" t="s">
        <v>307</v>
      </c>
    </row>
    <row r="11" spans="1:9" ht="20.399999999999999" customHeight="1" outlineLevel="1" x14ac:dyDescent="0.25">
      <c r="A11" s="26" t="s">
        <v>4</v>
      </c>
      <c r="B11" s="209" t="s">
        <v>421</v>
      </c>
      <c r="C11" s="27" t="s">
        <v>5</v>
      </c>
      <c r="D11" s="38">
        <v>5700178</v>
      </c>
      <c r="E11" s="38">
        <v>5754876</v>
      </c>
      <c r="F11" s="38">
        <v>5532371</v>
      </c>
      <c r="G11" s="38">
        <v>5180958</v>
      </c>
      <c r="H11" s="38">
        <v>5101208</v>
      </c>
      <c r="I11" s="6"/>
    </row>
    <row r="12" spans="1:9" ht="20.399999999999999" customHeight="1" outlineLevel="1" x14ac:dyDescent="0.25">
      <c r="A12" s="10" t="s">
        <v>6</v>
      </c>
      <c r="B12" s="209" t="s">
        <v>421</v>
      </c>
      <c r="C12" s="16" t="s">
        <v>7</v>
      </c>
      <c r="D12" s="39">
        <v>151272</v>
      </c>
      <c r="E12" s="39">
        <v>142957</v>
      </c>
      <c r="F12" s="39">
        <v>159517</v>
      </c>
      <c r="G12" s="39">
        <v>159368</v>
      </c>
      <c r="H12" s="39">
        <v>163142</v>
      </c>
      <c r="I12" s="6"/>
    </row>
    <row r="13" spans="1:9" ht="20.399999999999999" customHeight="1" outlineLevel="1" x14ac:dyDescent="0.25">
      <c r="A13" s="10" t="s">
        <v>9</v>
      </c>
      <c r="B13" s="209" t="s">
        <v>421</v>
      </c>
      <c r="C13" s="16" t="s">
        <v>7</v>
      </c>
      <c r="D13" s="39">
        <v>2263904</v>
      </c>
      <c r="E13" s="39">
        <v>2294756</v>
      </c>
      <c r="F13" s="39">
        <v>2259315</v>
      </c>
      <c r="G13" s="39">
        <v>2305768</v>
      </c>
      <c r="H13" s="39">
        <v>2258538</v>
      </c>
      <c r="I13" s="6"/>
    </row>
    <row r="14" spans="1:9" ht="20.399999999999999" customHeight="1" outlineLevel="1" x14ac:dyDescent="0.25">
      <c r="A14" s="10" t="s">
        <v>8</v>
      </c>
      <c r="B14" s="209" t="s">
        <v>421</v>
      </c>
      <c r="C14" s="16" t="s">
        <v>7</v>
      </c>
      <c r="D14" s="39">
        <v>3285002</v>
      </c>
      <c r="E14" s="39">
        <v>3317163</v>
      </c>
      <c r="F14" s="39">
        <v>3113539</v>
      </c>
      <c r="G14" s="39">
        <v>2715822</v>
      </c>
      <c r="H14" s="39">
        <v>2679528</v>
      </c>
      <c r="I14" s="6"/>
    </row>
    <row r="15" spans="1:9" ht="20.399999999999999" customHeight="1" outlineLevel="1" x14ac:dyDescent="0.25">
      <c r="D15" s="40"/>
      <c r="E15" s="40"/>
      <c r="F15" s="40"/>
      <c r="G15" s="40"/>
      <c r="H15" s="40"/>
    </row>
    <row r="16" spans="1:9" ht="20.399999999999999" customHeight="1" outlineLevel="1" x14ac:dyDescent="0.25">
      <c r="D16" s="37" t="s">
        <v>308</v>
      </c>
      <c r="E16" s="37" t="s">
        <v>309</v>
      </c>
      <c r="F16" s="37" t="s">
        <v>310</v>
      </c>
      <c r="G16" s="151" t="s">
        <v>311</v>
      </c>
      <c r="H16" s="150">
        <v>2025</v>
      </c>
      <c r="I16" s="150" t="s">
        <v>307</v>
      </c>
    </row>
    <row r="17" spans="1:9" ht="20.399999999999999" customHeight="1" outlineLevel="1" x14ac:dyDescent="0.25">
      <c r="A17" s="26" t="s">
        <v>10</v>
      </c>
      <c r="B17" s="209" t="s">
        <v>421</v>
      </c>
      <c r="C17" s="27" t="s">
        <v>5</v>
      </c>
      <c r="D17" s="38">
        <v>1063704.7179629074</v>
      </c>
      <c r="E17" s="38">
        <v>749751.03719356121</v>
      </c>
      <c r="F17" s="38">
        <v>529735.84507121553</v>
      </c>
      <c r="G17" s="38">
        <v>519356.84641906759</v>
      </c>
      <c r="H17" s="38">
        <v>661367.09349406068</v>
      </c>
      <c r="I17" s="6"/>
    </row>
    <row r="18" spans="1:9" ht="20.399999999999999" customHeight="1" outlineLevel="1" x14ac:dyDescent="0.25">
      <c r="A18" s="10" t="s">
        <v>11</v>
      </c>
      <c r="B18" s="209" t="s">
        <v>421</v>
      </c>
      <c r="C18" s="16" t="s">
        <v>7</v>
      </c>
      <c r="D18" s="41">
        <v>1016535.80568371</v>
      </c>
      <c r="E18" s="41">
        <v>710703.11953063798</v>
      </c>
      <c r="F18" s="41">
        <v>489727.44668805599</v>
      </c>
      <c r="G18" s="41">
        <v>477278.61612264003</v>
      </c>
      <c r="H18" s="39">
        <v>622683.335368659</v>
      </c>
      <c r="I18" s="6"/>
    </row>
    <row r="19" spans="1:9" ht="20.399999999999999" customHeight="1" outlineLevel="1" x14ac:dyDescent="0.25">
      <c r="A19" s="10" t="s">
        <v>13</v>
      </c>
      <c r="B19" s="209" t="s">
        <v>421</v>
      </c>
      <c r="C19" s="16" t="s">
        <v>7</v>
      </c>
      <c r="D19" s="41">
        <v>6235.6005811223204</v>
      </c>
      <c r="E19" s="41">
        <v>4587.1758917247198</v>
      </c>
      <c r="F19" s="41">
        <v>3987.3921575020399</v>
      </c>
      <c r="G19" s="41">
        <v>3907.68599990145</v>
      </c>
      <c r="H19" s="39">
        <v>4043.0887712069898</v>
      </c>
      <c r="I19" s="6"/>
    </row>
    <row r="20" spans="1:9" ht="20.399999999999999" customHeight="1" outlineLevel="1" x14ac:dyDescent="0.25">
      <c r="A20" s="10" t="s">
        <v>12</v>
      </c>
      <c r="B20" s="209" t="s">
        <v>421</v>
      </c>
      <c r="C20" s="16" t="s">
        <v>7</v>
      </c>
      <c r="D20" s="41">
        <v>40933.3116980751</v>
      </c>
      <c r="E20" s="41">
        <v>34460.741771198504</v>
      </c>
      <c r="F20" s="41">
        <v>36021.006225657497</v>
      </c>
      <c r="G20" s="41">
        <v>38170.544296526103</v>
      </c>
      <c r="H20" s="39">
        <v>34640.669354194702</v>
      </c>
      <c r="I20" s="6"/>
    </row>
    <row r="21" spans="1:9" ht="20.399999999999999" customHeight="1" outlineLevel="1" x14ac:dyDescent="0.25">
      <c r="D21" s="40"/>
      <c r="E21" s="40"/>
      <c r="F21" s="40"/>
      <c r="G21" s="40"/>
      <c r="H21" s="40"/>
    </row>
    <row r="22" spans="1:9" ht="20.399999999999999" customHeight="1" outlineLevel="1" x14ac:dyDescent="0.25">
      <c r="D22" s="37" t="s">
        <v>308</v>
      </c>
      <c r="E22" s="37" t="s">
        <v>309</v>
      </c>
      <c r="F22" s="37" t="s">
        <v>310</v>
      </c>
      <c r="G22" s="151" t="s">
        <v>311</v>
      </c>
      <c r="H22" s="150">
        <v>2025</v>
      </c>
      <c r="I22" s="150" t="s">
        <v>307</v>
      </c>
    </row>
    <row r="23" spans="1:9" ht="20.399999999999999" customHeight="1" outlineLevel="1" x14ac:dyDescent="0.25">
      <c r="A23" s="26" t="s">
        <v>14</v>
      </c>
      <c r="B23" s="209" t="s">
        <v>421</v>
      </c>
      <c r="C23" s="27" t="s">
        <v>5</v>
      </c>
      <c r="D23" s="38">
        <v>644518</v>
      </c>
      <c r="E23" s="38">
        <v>608657</v>
      </c>
      <c r="F23" s="38">
        <v>712962</v>
      </c>
      <c r="G23" s="38">
        <v>561042</v>
      </c>
      <c r="H23" s="38">
        <v>525334</v>
      </c>
      <c r="I23" s="6"/>
    </row>
    <row r="24" spans="1:9" ht="20.399999999999999" customHeight="1" outlineLevel="1" x14ac:dyDescent="0.25">
      <c r="A24" s="10" t="s">
        <v>15</v>
      </c>
      <c r="B24" s="209" t="s">
        <v>421</v>
      </c>
      <c r="C24" s="16" t="s">
        <v>7</v>
      </c>
      <c r="D24" s="41">
        <v>597422</v>
      </c>
      <c r="E24" s="41">
        <v>569375</v>
      </c>
      <c r="F24" s="41">
        <v>652999</v>
      </c>
      <c r="G24" s="41">
        <v>520808</v>
      </c>
      <c r="H24" s="39">
        <v>490963</v>
      </c>
      <c r="I24" s="6"/>
    </row>
    <row r="25" spans="1:9" ht="20.399999999999999" customHeight="1" outlineLevel="1" x14ac:dyDescent="0.25">
      <c r="A25" s="10" t="s">
        <v>17</v>
      </c>
      <c r="B25" s="209" t="s">
        <v>421</v>
      </c>
      <c r="C25" s="16" t="s">
        <v>7</v>
      </c>
      <c r="D25" s="41">
        <v>6115</v>
      </c>
      <c r="E25" s="41">
        <v>3804</v>
      </c>
      <c r="F25" s="41">
        <v>9482</v>
      </c>
      <c r="G25" s="41">
        <v>3322</v>
      </c>
      <c r="H25" s="39">
        <v>2341</v>
      </c>
      <c r="I25" s="6"/>
    </row>
    <row r="26" spans="1:9" ht="20.399999999999999" customHeight="1" outlineLevel="1" x14ac:dyDescent="0.25">
      <c r="A26" s="10" t="s">
        <v>16</v>
      </c>
      <c r="B26" s="209" t="s">
        <v>421</v>
      </c>
      <c r="C26" s="16" t="s">
        <v>7</v>
      </c>
      <c r="D26" s="41">
        <v>40981</v>
      </c>
      <c r="E26" s="41">
        <v>35478</v>
      </c>
      <c r="F26" s="41">
        <v>50481</v>
      </c>
      <c r="G26" s="41">
        <v>36912</v>
      </c>
      <c r="H26" s="39">
        <v>32030</v>
      </c>
      <c r="I26" s="6"/>
    </row>
    <row r="27" spans="1:9" ht="20.399999999999999" customHeight="1" outlineLevel="1" x14ac:dyDescent="0.25">
      <c r="D27" s="42"/>
      <c r="E27" s="42"/>
      <c r="F27" s="42"/>
      <c r="G27" s="42"/>
      <c r="H27" s="42"/>
    </row>
    <row r="28" spans="1:9" ht="20.399999999999999" customHeight="1" outlineLevel="1" x14ac:dyDescent="0.25">
      <c r="D28" s="37" t="s">
        <v>308</v>
      </c>
      <c r="E28" s="37" t="s">
        <v>309</v>
      </c>
      <c r="F28" s="37" t="s">
        <v>310</v>
      </c>
      <c r="G28" s="151" t="s">
        <v>311</v>
      </c>
      <c r="H28" s="150">
        <v>2025</v>
      </c>
      <c r="I28" s="150" t="s">
        <v>307</v>
      </c>
    </row>
    <row r="29" spans="1:9" ht="20.399999999999999" customHeight="1" outlineLevel="1" x14ac:dyDescent="0.25">
      <c r="A29" s="26" t="s">
        <v>251</v>
      </c>
      <c r="B29" s="209" t="s">
        <v>421</v>
      </c>
      <c r="C29" s="27" t="s">
        <v>5</v>
      </c>
      <c r="D29" s="38">
        <v>6344696</v>
      </c>
      <c r="E29" s="38">
        <v>6363533</v>
      </c>
      <c r="F29" s="38">
        <v>6245333</v>
      </c>
      <c r="G29" s="38">
        <v>5742000</v>
      </c>
      <c r="H29" s="38">
        <v>5626542</v>
      </c>
      <c r="I29" s="6"/>
    </row>
    <row r="30" spans="1:9" ht="20.399999999999999" customHeight="1" outlineLevel="1" x14ac:dyDescent="0.25">
      <c r="A30" s="10" t="s">
        <v>277</v>
      </c>
      <c r="B30" s="209" t="s">
        <v>421</v>
      </c>
      <c r="C30" s="16" t="s">
        <v>7</v>
      </c>
      <c r="D30" s="41">
        <v>748694</v>
      </c>
      <c r="E30" s="41">
        <v>712332</v>
      </c>
      <c r="F30" s="41">
        <v>812516</v>
      </c>
      <c r="G30" s="41">
        <v>680176</v>
      </c>
      <c r="H30" s="41">
        <v>654105</v>
      </c>
      <c r="I30" s="6"/>
    </row>
    <row r="31" spans="1:9" ht="20.399999999999999" customHeight="1" outlineLevel="1" x14ac:dyDescent="0.25">
      <c r="A31" s="10" t="s">
        <v>279</v>
      </c>
      <c r="B31" s="209" t="s">
        <v>421</v>
      </c>
      <c r="C31" s="16" t="s">
        <v>7</v>
      </c>
      <c r="D31" s="41">
        <v>2270019</v>
      </c>
      <c r="E31" s="41">
        <v>2298560</v>
      </c>
      <c r="F31" s="41">
        <v>2268797</v>
      </c>
      <c r="G31" s="41">
        <v>2309090</v>
      </c>
      <c r="H31" s="41">
        <v>2260879</v>
      </c>
      <c r="I31" s="6"/>
    </row>
    <row r="32" spans="1:9" ht="20.399999999999999" customHeight="1" outlineLevel="1" x14ac:dyDescent="0.25">
      <c r="A32" s="10" t="s">
        <v>278</v>
      </c>
      <c r="B32" s="209" t="s">
        <v>421</v>
      </c>
      <c r="C32" s="16" t="s">
        <v>7</v>
      </c>
      <c r="D32" s="41">
        <v>3325983</v>
      </c>
      <c r="E32" s="41">
        <v>3352641</v>
      </c>
      <c r="F32" s="41">
        <v>3164020</v>
      </c>
      <c r="G32" s="41">
        <v>2752734</v>
      </c>
      <c r="H32" s="41">
        <v>2711558</v>
      </c>
      <c r="I32" s="6"/>
    </row>
    <row r="33" spans="1:9" ht="20.399999999999999" customHeight="1" outlineLevel="1" x14ac:dyDescent="0.25">
      <c r="D33" s="42"/>
      <c r="E33" s="42"/>
      <c r="F33" s="42"/>
      <c r="G33" s="42"/>
      <c r="H33" s="42"/>
    </row>
    <row r="34" spans="1:9" ht="20.399999999999999" customHeight="1" outlineLevel="1" x14ac:dyDescent="0.25">
      <c r="D34" s="37" t="s">
        <v>308</v>
      </c>
      <c r="E34" s="37" t="s">
        <v>309</v>
      </c>
      <c r="F34" s="37" t="s">
        <v>310</v>
      </c>
      <c r="G34" s="151" t="s">
        <v>311</v>
      </c>
      <c r="H34" s="150">
        <v>2025</v>
      </c>
      <c r="I34" s="150" t="s">
        <v>307</v>
      </c>
    </row>
    <row r="35" spans="1:9" ht="20.399999999999999" customHeight="1" outlineLevel="1" x14ac:dyDescent="0.25">
      <c r="A35" s="26" t="s">
        <v>18</v>
      </c>
      <c r="B35" s="209" t="s">
        <v>421</v>
      </c>
      <c r="C35" s="27" t="s">
        <v>5</v>
      </c>
      <c r="D35" s="43" t="s">
        <v>19</v>
      </c>
      <c r="E35" s="60">
        <v>2.9689365731628836E-3</v>
      </c>
      <c r="F35" s="60">
        <v>-1.5660797617411459E-2</v>
      </c>
      <c r="G35" s="60">
        <v>-9.4992100488344944E-2</v>
      </c>
      <c r="H35" s="60">
        <v>-0.11318966267256936</v>
      </c>
      <c r="I35" s="6"/>
    </row>
    <row r="36" spans="1:9" ht="20.399999999999999" customHeight="1" outlineLevel="1" x14ac:dyDescent="0.25">
      <c r="A36" s="10" t="s">
        <v>280</v>
      </c>
      <c r="B36" s="209" t="s">
        <v>421</v>
      </c>
      <c r="C36" s="16" t="s">
        <v>7</v>
      </c>
      <c r="D36" s="45" t="s">
        <v>19</v>
      </c>
      <c r="E36" s="50">
        <v>-4.8567238417831615E-2</v>
      </c>
      <c r="F36" s="50">
        <v>8.5244438983082649E-2</v>
      </c>
      <c r="G36" s="50">
        <v>-9.1516694403855237E-2</v>
      </c>
      <c r="H36" s="50">
        <v>-0.12633866439426522</v>
      </c>
      <c r="I36" s="6"/>
    </row>
    <row r="37" spans="1:9" ht="20.399999999999999" customHeight="1" outlineLevel="1" x14ac:dyDescent="0.25">
      <c r="A37" s="10" t="s">
        <v>282</v>
      </c>
      <c r="B37" s="209" t="s">
        <v>421</v>
      </c>
      <c r="C37" s="16" t="s">
        <v>7</v>
      </c>
      <c r="D37" s="45" t="s">
        <v>19</v>
      </c>
      <c r="E37" s="50">
        <v>1.257302251655168E-2</v>
      </c>
      <c r="F37" s="50">
        <v>-5.3832148541488323E-4</v>
      </c>
      <c r="G37" s="50">
        <v>1.7211750210020194E-2</v>
      </c>
      <c r="H37" s="50">
        <v>-4.0263980169329416E-3</v>
      </c>
      <c r="I37" s="6"/>
    </row>
    <row r="38" spans="1:9" ht="20.399999999999999" customHeight="1" outlineLevel="1" x14ac:dyDescent="0.25">
      <c r="A38" s="10" t="s">
        <v>281</v>
      </c>
      <c r="B38" s="209" t="s">
        <v>421</v>
      </c>
      <c r="C38" s="16" t="s">
        <v>7</v>
      </c>
      <c r="D38" s="45" t="s">
        <v>19</v>
      </c>
      <c r="E38" s="50">
        <v>8.015074039765091E-3</v>
      </c>
      <c r="F38" s="50">
        <v>-4.8696280167397132E-2</v>
      </c>
      <c r="G38" s="50">
        <v>-0.17235475948012968</v>
      </c>
      <c r="H38" s="50">
        <v>-0.18473485883722196</v>
      </c>
      <c r="I38" s="6"/>
    </row>
    <row r="39" spans="1:9" ht="20.399999999999999" customHeight="1" outlineLevel="1" x14ac:dyDescent="0.25">
      <c r="D39" s="42"/>
      <c r="E39" s="42"/>
      <c r="F39" s="42"/>
      <c r="G39" s="42"/>
      <c r="H39" s="42"/>
    </row>
    <row r="40" spans="1:9" ht="20.399999999999999" customHeight="1" x14ac:dyDescent="0.25">
      <c r="D40" s="42"/>
      <c r="E40" s="42"/>
      <c r="F40" s="42"/>
      <c r="G40" s="42"/>
      <c r="H40" s="42"/>
    </row>
    <row r="41" spans="1:9" ht="20.399999999999999" customHeight="1" x14ac:dyDescent="0.25">
      <c r="A41" s="196" t="s">
        <v>374</v>
      </c>
      <c r="B41" s="118"/>
      <c r="D41" s="33"/>
      <c r="E41" s="33"/>
      <c r="F41" s="33"/>
      <c r="G41" s="33"/>
      <c r="H41" s="33"/>
    </row>
    <row r="42" spans="1:9" ht="47.4" customHeight="1" outlineLevel="1" x14ac:dyDescent="0.25">
      <c r="D42" s="183" t="s">
        <v>320</v>
      </c>
      <c r="E42" s="183" t="s">
        <v>320</v>
      </c>
      <c r="F42" s="183" t="s">
        <v>320</v>
      </c>
      <c r="G42" s="184" t="s">
        <v>412</v>
      </c>
      <c r="H42" s="184" t="s">
        <v>412</v>
      </c>
    </row>
    <row r="43" spans="1:9" ht="20.399999999999999" customHeight="1" outlineLevel="1" x14ac:dyDescent="0.25">
      <c r="D43" s="182">
        <v>2021</v>
      </c>
      <c r="E43" s="182">
        <v>2022</v>
      </c>
      <c r="F43" s="182">
        <v>2023</v>
      </c>
      <c r="G43" s="182">
        <v>2024</v>
      </c>
      <c r="H43" s="150">
        <v>2025</v>
      </c>
      <c r="I43" s="150" t="s">
        <v>307</v>
      </c>
    </row>
    <row r="44" spans="1:9" ht="20.399999999999999" customHeight="1" outlineLevel="1" x14ac:dyDescent="0.25">
      <c r="A44" s="66" t="s">
        <v>20</v>
      </c>
      <c r="B44" s="209" t="s">
        <v>421</v>
      </c>
      <c r="C44" s="27" t="s">
        <v>5</v>
      </c>
      <c r="D44" s="154">
        <v>25222436.815139588</v>
      </c>
      <c r="E44" s="154">
        <v>25478064.395581897</v>
      </c>
      <c r="F44" s="154">
        <v>27398297.650120426</v>
      </c>
      <c r="G44" s="152">
        <v>30341535.029034562</v>
      </c>
      <c r="H44" s="152">
        <v>30498813.610430576</v>
      </c>
      <c r="I44" s="160"/>
    </row>
    <row r="45" spans="1:9" ht="20.399999999999999" customHeight="1" outlineLevel="1" x14ac:dyDescent="0.25">
      <c r="A45" s="66" t="s">
        <v>21</v>
      </c>
      <c r="B45" s="209" t="s">
        <v>421</v>
      </c>
      <c r="C45" s="27" t="s">
        <v>5</v>
      </c>
      <c r="D45" s="154">
        <v>4006489.815139588</v>
      </c>
      <c r="E45" s="154">
        <v>4262117.3955818973</v>
      </c>
      <c r="F45" s="154">
        <v>6182350.7938070633</v>
      </c>
      <c r="G45" s="152">
        <v>5595607.6317577595</v>
      </c>
      <c r="H45" s="152">
        <v>5635650.110773433</v>
      </c>
      <c r="I45" s="38"/>
    </row>
    <row r="46" spans="1:9" ht="20.399999999999999" customHeight="1" outlineLevel="1" x14ac:dyDescent="0.25">
      <c r="A46" s="66" t="s">
        <v>321</v>
      </c>
      <c r="B46" s="209" t="s">
        <v>421</v>
      </c>
      <c r="C46" s="27" t="s">
        <v>5</v>
      </c>
      <c r="D46" s="161" t="s">
        <v>19</v>
      </c>
      <c r="E46" s="161" t="s">
        <v>19</v>
      </c>
      <c r="F46" s="161" t="s">
        <v>19</v>
      </c>
      <c r="G46" s="152">
        <v>3788939.4767186027</v>
      </c>
      <c r="H46" s="152">
        <v>3799176.0851693745</v>
      </c>
      <c r="I46" s="162" t="s">
        <v>322</v>
      </c>
    </row>
    <row r="47" spans="1:9" ht="20.399999999999999" customHeight="1" outlineLevel="1" x14ac:dyDescent="0.25">
      <c r="A47" s="3"/>
      <c r="B47" s="119"/>
      <c r="C47" s="143"/>
      <c r="D47" s="95"/>
      <c r="E47" s="95"/>
      <c r="F47" s="95"/>
      <c r="G47" s="95"/>
      <c r="H47" s="95"/>
    </row>
    <row r="48" spans="1:9" ht="20.399999999999999" customHeight="1" outlineLevel="1" x14ac:dyDescent="0.25">
      <c r="D48" s="37">
        <v>2021</v>
      </c>
      <c r="E48" s="37">
        <v>2022</v>
      </c>
      <c r="F48" s="37">
        <v>2023</v>
      </c>
      <c r="G48" s="37">
        <v>2024</v>
      </c>
      <c r="H48" s="37">
        <v>2025</v>
      </c>
      <c r="I48" s="37" t="s">
        <v>307</v>
      </c>
    </row>
    <row r="49" spans="1:9" ht="20.399999999999999" customHeight="1" outlineLevel="1" x14ac:dyDescent="0.25">
      <c r="A49" s="10" t="s">
        <v>22</v>
      </c>
      <c r="B49" s="209" t="s">
        <v>421</v>
      </c>
      <c r="C49" s="16" t="s">
        <v>7</v>
      </c>
      <c r="D49" s="155">
        <v>1214691.0517850097</v>
      </c>
      <c r="E49" s="155">
        <v>1411182.4538108979</v>
      </c>
      <c r="F49" s="155">
        <v>1262258.0614381933</v>
      </c>
      <c r="G49" s="153">
        <v>940782.22630631109</v>
      </c>
      <c r="H49" s="153">
        <v>958326.71942964557</v>
      </c>
      <c r="I49" s="163"/>
    </row>
    <row r="50" spans="1:9" ht="20.399999999999999" customHeight="1" outlineLevel="1" x14ac:dyDescent="0.25">
      <c r="A50" s="10" t="s">
        <v>23</v>
      </c>
      <c r="B50" s="209" t="s">
        <v>421</v>
      </c>
      <c r="C50" s="16" t="s">
        <v>7</v>
      </c>
      <c r="D50" s="155">
        <v>80709.054392080099</v>
      </c>
      <c r="E50" s="155">
        <v>67421.840087797274</v>
      </c>
      <c r="F50" s="155">
        <v>266466.04791635828</v>
      </c>
      <c r="G50" s="153">
        <v>118053.25706253079</v>
      </c>
      <c r="H50" s="153">
        <v>133481.95305497196</v>
      </c>
      <c r="I50" s="163" t="s">
        <v>316</v>
      </c>
    </row>
    <row r="51" spans="1:9" ht="20.399999999999999" customHeight="1" outlineLevel="1" x14ac:dyDescent="0.25">
      <c r="A51" s="10" t="s">
        <v>24</v>
      </c>
      <c r="B51" s="209" t="s">
        <v>421</v>
      </c>
      <c r="C51" s="16" t="s">
        <v>7</v>
      </c>
      <c r="D51" s="155">
        <v>634429.45393040974</v>
      </c>
      <c r="E51" s="155">
        <v>529087.23310516716</v>
      </c>
      <c r="F51" s="155">
        <v>329975.6168754375</v>
      </c>
      <c r="G51" s="153">
        <v>232327.26867278366</v>
      </c>
      <c r="H51" s="153">
        <v>249656.44237045757</v>
      </c>
      <c r="I51" s="163"/>
    </row>
    <row r="52" spans="1:9" ht="20.399999999999999" customHeight="1" outlineLevel="1" x14ac:dyDescent="0.25">
      <c r="A52" s="10" t="s">
        <v>25</v>
      </c>
      <c r="B52" s="209" t="s">
        <v>421</v>
      </c>
      <c r="C52" s="16" t="s">
        <v>7</v>
      </c>
      <c r="D52" s="155">
        <v>157400.21365351128</v>
      </c>
      <c r="E52" s="155">
        <v>209548.85840787334</v>
      </c>
      <c r="F52" s="155">
        <v>221588.27328307641</v>
      </c>
      <c r="G52" s="153">
        <v>102027.81340241064</v>
      </c>
      <c r="H52" s="153">
        <v>94729.829451190366</v>
      </c>
      <c r="I52" s="163" t="s">
        <v>26</v>
      </c>
    </row>
    <row r="53" spans="1:9" ht="20.399999999999999" customHeight="1" outlineLevel="1" x14ac:dyDescent="0.25">
      <c r="A53" s="10" t="s">
        <v>27</v>
      </c>
      <c r="B53" s="209" t="s">
        <v>421</v>
      </c>
      <c r="C53" s="16" t="s">
        <v>7</v>
      </c>
      <c r="D53" s="155">
        <v>1632249.2586248952</v>
      </c>
      <c r="E53" s="155">
        <v>1824817.023488686</v>
      </c>
      <c r="F53" s="155">
        <v>1729650.6443133827</v>
      </c>
      <c r="G53" s="153">
        <v>1029227.745451867</v>
      </c>
      <c r="H53" s="153">
        <v>941626.94373593712</v>
      </c>
      <c r="I53" s="163" t="s">
        <v>413</v>
      </c>
    </row>
    <row r="54" spans="1:9" ht="20.399999999999999" customHeight="1" outlineLevel="1" x14ac:dyDescent="0.25">
      <c r="A54" s="10" t="s">
        <v>28</v>
      </c>
      <c r="B54" s="209" t="s">
        <v>421</v>
      </c>
      <c r="C54" s="16" t="s">
        <v>7</v>
      </c>
      <c r="D54" s="155">
        <v>6913.2114156774223</v>
      </c>
      <c r="E54" s="155">
        <v>4102.3026390836239</v>
      </c>
      <c r="F54" s="155">
        <v>6945.9073551837264</v>
      </c>
      <c r="G54" s="153">
        <v>9393.6375326869293</v>
      </c>
      <c r="H54" s="153">
        <v>9635.5675214491675</v>
      </c>
      <c r="I54" s="163" t="s">
        <v>253</v>
      </c>
    </row>
    <row r="55" spans="1:9" ht="20.399999999999999" customHeight="1" outlineLevel="1" x14ac:dyDescent="0.25">
      <c r="A55" s="10" t="s">
        <v>29</v>
      </c>
      <c r="B55" s="209" t="s">
        <v>421</v>
      </c>
      <c r="C55" s="16" t="s">
        <v>7</v>
      </c>
      <c r="D55" s="155">
        <v>42685.318410260603</v>
      </c>
      <c r="E55" s="155">
        <v>41744.932207178288</v>
      </c>
      <c r="F55" s="155">
        <v>40057.109729814016</v>
      </c>
      <c r="G55" s="153">
        <v>50899.387293296924</v>
      </c>
      <c r="H55" s="153">
        <v>50732.978828602623</v>
      </c>
      <c r="I55" s="163"/>
    </row>
    <row r="56" spans="1:9" ht="20.399999999999999" customHeight="1" outlineLevel="1" x14ac:dyDescent="0.25">
      <c r="A56" s="10" t="s">
        <v>30</v>
      </c>
      <c r="B56" s="209" t="s">
        <v>421</v>
      </c>
      <c r="C56" s="16" t="s">
        <v>7</v>
      </c>
      <c r="D56" s="185" t="s">
        <v>31</v>
      </c>
      <c r="E56" s="185" t="s">
        <v>31</v>
      </c>
      <c r="F56" s="185" t="s">
        <v>31</v>
      </c>
      <c r="G56" s="185" t="s">
        <v>31</v>
      </c>
      <c r="H56" s="185" t="s">
        <v>31</v>
      </c>
      <c r="I56" s="164"/>
    </row>
    <row r="57" spans="1:9" ht="20.399999999999999" customHeight="1" outlineLevel="1" x14ac:dyDescent="0.25">
      <c r="A57" s="10" t="s">
        <v>32</v>
      </c>
      <c r="B57" s="209" t="s">
        <v>421</v>
      </c>
      <c r="C57" s="16" t="s">
        <v>7</v>
      </c>
      <c r="D57" s="155">
        <v>150982.98783670334</v>
      </c>
      <c r="E57" s="155">
        <v>140505.58530417748</v>
      </c>
      <c r="F57" s="155">
        <v>120363.95075641613</v>
      </c>
      <c r="G57" s="153">
        <v>34095.938148499998</v>
      </c>
      <c r="H57" s="153">
        <v>40758.832602813469</v>
      </c>
      <c r="I57" s="163" t="s">
        <v>33</v>
      </c>
    </row>
    <row r="58" spans="1:9" ht="20.399999999999999" customHeight="1" outlineLevel="1" x14ac:dyDescent="0.25">
      <c r="A58" s="10" t="s">
        <v>34</v>
      </c>
      <c r="B58" s="209" t="s">
        <v>421</v>
      </c>
      <c r="C58" s="16" t="s">
        <v>7</v>
      </c>
      <c r="D58" s="185" t="s">
        <v>35</v>
      </c>
      <c r="E58" s="185" t="s">
        <v>35</v>
      </c>
      <c r="F58" s="155">
        <v>1965959.2236879999</v>
      </c>
      <c r="G58" s="153">
        <v>1806668.1550391556</v>
      </c>
      <c r="H58" s="153">
        <v>1836474.0256040548</v>
      </c>
      <c r="I58" s="163"/>
    </row>
    <row r="59" spans="1:9" ht="20.399999999999999" customHeight="1" outlineLevel="1" x14ac:dyDescent="0.25">
      <c r="A59" s="10" t="s">
        <v>36</v>
      </c>
      <c r="B59" s="209" t="s">
        <v>421</v>
      </c>
      <c r="C59" s="16" t="s">
        <v>7</v>
      </c>
      <c r="D59" s="155">
        <v>21275697.098560002</v>
      </c>
      <c r="E59" s="155">
        <v>21222975</v>
      </c>
      <c r="F59" s="155">
        <v>21297522.814764563</v>
      </c>
      <c r="G59" s="153">
        <v>25068561</v>
      </c>
      <c r="H59" s="153">
        <v>25191186</v>
      </c>
      <c r="I59" s="163"/>
    </row>
    <row r="60" spans="1:9" ht="20.399999999999999" customHeight="1" outlineLevel="1" x14ac:dyDescent="0.25">
      <c r="A60" s="10" t="s">
        <v>37</v>
      </c>
      <c r="B60" s="209" t="s">
        <v>421</v>
      </c>
      <c r="C60" s="16" t="s">
        <v>7</v>
      </c>
      <c r="D60" s="239" t="s">
        <v>31</v>
      </c>
      <c r="E60" s="239" t="s">
        <v>31</v>
      </c>
      <c r="F60" s="239" t="s">
        <v>31</v>
      </c>
      <c r="G60" s="239" t="s">
        <v>31</v>
      </c>
      <c r="H60" s="239" t="s">
        <v>31</v>
      </c>
      <c r="I60" s="164"/>
    </row>
    <row r="61" spans="1:9" ht="20.399999999999999" customHeight="1" outlineLevel="1" x14ac:dyDescent="0.25">
      <c r="A61" s="10" t="s">
        <v>38</v>
      </c>
      <c r="B61" s="209" t="s">
        <v>421</v>
      </c>
      <c r="C61" s="16" t="s">
        <v>7</v>
      </c>
      <c r="D61" s="240"/>
      <c r="E61" s="240"/>
      <c r="F61" s="240"/>
      <c r="G61" s="240"/>
      <c r="H61" s="240"/>
      <c r="I61" s="164"/>
    </row>
    <row r="62" spans="1:9" ht="20.399999999999999" customHeight="1" outlineLevel="1" x14ac:dyDescent="0.25">
      <c r="A62" s="10" t="s">
        <v>39</v>
      </c>
      <c r="B62" s="209" t="s">
        <v>421</v>
      </c>
      <c r="C62" s="16" t="s">
        <v>7</v>
      </c>
      <c r="D62" s="241"/>
      <c r="E62" s="241"/>
      <c r="F62" s="241"/>
      <c r="G62" s="241"/>
      <c r="H62" s="241"/>
      <c r="I62" s="164"/>
    </row>
    <row r="63" spans="1:9" ht="20.399999999999999" customHeight="1" outlineLevel="1" x14ac:dyDescent="0.25">
      <c r="A63" s="10" t="s">
        <v>40</v>
      </c>
      <c r="B63" s="209" t="s">
        <v>421</v>
      </c>
      <c r="C63" s="16" t="s">
        <v>7</v>
      </c>
      <c r="D63" s="155">
        <v>26679.166531037801</v>
      </c>
      <c r="E63" s="155">
        <v>26679.166531037787</v>
      </c>
      <c r="F63" s="155">
        <v>157510</v>
      </c>
      <c r="G63" s="153">
        <v>949499</v>
      </c>
      <c r="H63" s="153">
        <v>992205</v>
      </c>
      <c r="I63" s="163" t="s">
        <v>414</v>
      </c>
    </row>
    <row r="64" spans="1:9" ht="20.399999999999999" customHeight="1" outlineLevel="1" x14ac:dyDescent="0.25">
      <c r="D64" s="40"/>
      <c r="E64" s="40"/>
      <c r="F64" s="40"/>
      <c r="G64" s="40"/>
      <c r="H64" s="40"/>
    </row>
    <row r="65" spans="1:9" ht="20.399999999999999" customHeight="1" outlineLevel="1" x14ac:dyDescent="0.25">
      <c r="A65" s="29" t="s">
        <v>250</v>
      </c>
      <c r="B65" s="116"/>
      <c r="D65" s="42"/>
      <c r="E65" s="42"/>
      <c r="F65" s="42"/>
      <c r="G65" s="42"/>
      <c r="H65" s="42"/>
    </row>
    <row r="66" spans="1:9" ht="20.399999999999999" customHeight="1" outlineLevel="1" x14ac:dyDescent="0.25">
      <c r="A66" s="29"/>
      <c r="B66" s="116"/>
      <c r="D66" s="37">
        <v>2021</v>
      </c>
      <c r="E66" s="37">
        <v>2022</v>
      </c>
      <c r="F66" s="37">
        <v>2023</v>
      </c>
      <c r="G66" s="37">
        <v>2024</v>
      </c>
      <c r="H66" s="150">
        <v>2025</v>
      </c>
      <c r="I66" s="150" t="s">
        <v>307</v>
      </c>
    </row>
    <row r="67" spans="1:9" ht="20.399999999999999" customHeight="1" outlineLevel="1" x14ac:dyDescent="0.25">
      <c r="A67" s="10" t="s">
        <v>41</v>
      </c>
      <c r="B67" s="209" t="s">
        <v>421</v>
      </c>
      <c r="C67" s="16" t="s">
        <v>7</v>
      </c>
      <c r="D67" s="155">
        <v>21215947</v>
      </c>
      <c r="E67" s="155">
        <v>21215947</v>
      </c>
      <c r="F67" s="155">
        <v>21215946.856313363</v>
      </c>
      <c r="G67" s="153">
        <v>24745927.397276804</v>
      </c>
      <c r="H67" s="153">
        <v>24863163.499657147</v>
      </c>
      <c r="I67" s="163" t="s">
        <v>42</v>
      </c>
    </row>
    <row r="68" spans="1:9" ht="20.399999999999999" customHeight="1" outlineLevel="1" x14ac:dyDescent="0.25">
      <c r="A68" s="10" t="s">
        <v>43</v>
      </c>
      <c r="B68" s="209" t="s">
        <v>421</v>
      </c>
      <c r="C68" s="16" t="s">
        <v>7</v>
      </c>
      <c r="D68" s="155">
        <v>59750.098560001701</v>
      </c>
      <c r="E68" s="155">
        <v>7028</v>
      </c>
      <c r="F68" s="155">
        <v>81575.958451200218</v>
      </c>
      <c r="G68" s="153">
        <v>180121.1540241086</v>
      </c>
      <c r="H68" s="153">
        <v>174170.32491346242</v>
      </c>
      <c r="I68" s="163"/>
    </row>
    <row r="69" spans="1:9" ht="20.399999999999999" customHeight="1" outlineLevel="1" x14ac:dyDescent="0.25">
      <c r="A69" s="10" t="s">
        <v>44</v>
      </c>
      <c r="B69" s="209" t="s">
        <v>421</v>
      </c>
      <c r="C69" s="16" t="s">
        <v>7</v>
      </c>
      <c r="D69" s="156" t="s">
        <v>45</v>
      </c>
      <c r="E69" s="156" t="s">
        <v>45</v>
      </c>
      <c r="F69" s="156" t="s">
        <v>45</v>
      </c>
      <c r="G69" s="153">
        <v>142512.27725690315</v>
      </c>
      <c r="H69" s="153">
        <v>153852.55803529691</v>
      </c>
      <c r="I69" s="163"/>
    </row>
    <row r="70" spans="1:9" ht="20.399999999999999" customHeight="1" outlineLevel="1" x14ac:dyDescent="0.25">
      <c r="D70" s="42"/>
      <c r="E70" s="42"/>
      <c r="F70" s="42"/>
      <c r="G70" s="40"/>
      <c r="H70" s="40"/>
    </row>
    <row r="71" spans="1:9" ht="20.399999999999999" customHeight="1" outlineLevel="1" x14ac:dyDescent="0.25">
      <c r="A71" s="10" t="s">
        <v>46</v>
      </c>
      <c r="B71" s="209" t="s">
        <v>421</v>
      </c>
      <c r="C71" s="16" t="s">
        <v>7</v>
      </c>
      <c r="D71" s="157" t="s">
        <v>35</v>
      </c>
      <c r="E71" s="157" t="s">
        <v>35</v>
      </c>
      <c r="F71" s="157" t="s">
        <v>35</v>
      </c>
      <c r="G71" s="153">
        <v>663733.25278295611</v>
      </c>
      <c r="H71" s="153">
        <v>718499.62479860638</v>
      </c>
      <c r="I71" s="163" t="s">
        <v>415</v>
      </c>
    </row>
    <row r="72" spans="1:9" ht="20.399999999999999" customHeight="1" outlineLevel="1" x14ac:dyDescent="0.25">
      <c r="A72" s="10" t="s">
        <v>47</v>
      </c>
      <c r="B72" s="209" t="s">
        <v>421</v>
      </c>
      <c r="C72" s="16" t="s">
        <v>7</v>
      </c>
      <c r="D72" s="155">
        <v>26679.166531037801</v>
      </c>
      <c r="E72" s="155">
        <v>26679.166531037787</v>
      </c>
      <c r="F72" s="155">
        <v>157510</v>
      </c>
      <c r="G72" s="153">
        <v>285765.74721704389</v>
      </c>
      <c r="H72" s="153">
        <v>273705.37520139362</v>
      </c>
      <c r="I72" s="163" t="s">
        <v>416</v>
      </c>
    </row>
    <row r="73" spans="1:9" ht="25.8" customHeight="1" outlineLevel="1" x14ac:dyDescent="0.25">
      <c r="C73" s="11"/>
      <c r="D73" s="40"/>
      <c r="E73" s="40"/>
      <c r="F73" s="40"/>
      <c r="G73" s="40"/>
      <c r="H73" s="40"/>
    </row>
    <row r="74" spans="1:9" ht="25.8" customHeight="1" outlineLevel="1" x14ac:dyDescent="0.25">
      <c r="A74" s="29" t="s">
        <v>312</v>
      </c>
      <c r="C74" s="11"/>
      <c r="D74" s="40"/>
      <c r="E74" s="40"/>
      <c r="F74" s="40"/>
      <c r="G74" s="40"/>
      <c r="H74" s="40"/>
    </row>
    <row r="75" spans="1:9" ht="22.8" customHeight="1" outlineLevel="1" x14ac:dyDescent="0.25">
      <c r="A75" s="11" t="s">
        <v>317</v>
      </c>
      <c r="C75" s="11"/>
      <c r="D75" s="40"/>
      <c r="E75" s="40"/>
      <c r="F75" s="40"/>
    </row>
    <row r="76" spans="1:9" ht="22.8" customHeight="1" outlineLevel="1" x14ac:dyDescent="0.25">
      <c r="A76" s="11" t="s">
        <v>318</v>
      </c>
      <c r="C76" s="11"/>
      <c r="D76" s="40"/>
      <c r="E76" s="40"/>
      <c r="F76" s="40"/>
      <c r="G76" s="5"/>
      <c r="H76" s="5"/>
    </row>
    <row r="77" spans="1:9" ht="17.399999999999999" customHeight="1" outlineLevel="1" x14ac:dyDescent="0.25">
      <c r="C77" s="11"/>
      <c r="D77" s="40"/>
      <c r="E77" s="40"/>
      <c r="F77" s="40"/>
      <c r="G77" s="5"/>
      <c r="H77" s="5"/>
    </row>
    <row r="78" spans="1:9" ht="54.6" customHeight="1" outlineLevel="1" x14ac:dyDescent="0.25">
      <c r="C78" s="11"/>
      <c r="D78" s="183" t="s">
        <v>320</v>
      </c>
      <c r="E78" s="183" t="s">
        <v>320</v>
      </c>
      <c r="F78" s="183" t="s">
        <v>320</v>
      </c>
      <c r="G78" s="184" t="s">
        <v>412</v>
      </c>
      <c r="H78" s="184" t="s">
        <v>412</v>
      </c>
    </row>
    <row r="79" spans="1:9" ht="25.2" customHeight="1" outlineLevel="1" x14ac:dyDescent="0.25">
      <c r="A79" s="29"/>
      <c r="C79" s="11"/>
      <c r="D79" s="37">
        <v>2021</v>
      </c>
      <c r="E79" s="37">
        <v>2022</v>
      </c>
      <c r="F79" s="37">
        <v>2023</v>
      </c>
      <c r="G79" s="37">
        <v>2024</v>
      </c>
      <c r="H79" s="37">
        <v>2025</v>
      </c>
      <c r="I79" s="37" t="s">
        <v>307</v>
      </c>
    </row>
    <row r="80" spans="1:9" ht="20.399999999999999" customHeight="1" outlineLevel="1" x14ac:dyDescent="0.25">
      <c r="A80" s="10" t="s">
        <v>314</v>
      </c>
      <c r="B80" s="209" t="s">
        <v>421</v>
      </c>
      <c r="C80" s="16" t="s">
        <v>7</v>
      </c>
      <c r="D80" s="243" t="s">
        <v>319</v>
      </c>
      <c r="E80" s="243" t="s">
        <v>319</v>
      </c>
      <c r="F80" s="243" t="s">
        <v>319</v>
      </c>
      <c r="G80" s="189" t="s">
        <v>19</v>
      </c>
      <c r="H80" s="190">
        <v>5.1836066054504748E-3</v>
      </c>
      <c r="I80" s="6"/>
    </row>
    <row r="81" spans="1:9" ht="20.399999999999999" customHeight="1" outlineLevel="1" x14ac:dyDescent="0.25">
      <c r="A81" s="10" t="s">
        <v>313</v>
      </c>
      <c r="B81" s="209" t="s">
        <v>421</v>
      </c>
      <c r="C81" s="16" t="s">
        <v>7</v>
      </c>
      <c r="D81" s="244"/>
      <c r="E81" s="244"/>
      <c r="F81" s="244"/>
      <c r="G81" s="189" t="s">
        <v>19</v>
      </c>
      <c r="H81" s="190">
        <v>7.15605554406884E-3</v>
      </c>
      <c r="I81" s="6"/>
    </row>
    <row r="82" spans="1:9" ht="20.399999999999999" customHeight="1" outlineLevel="1" x14ac:dyDescent="0.25">
      <c r="A82" s="10" t="s">
        <v>315</v>
      </c>
      <c r="B82" s="209" t="s">
        <v>421</v>
      </c>
      <c r="C82" s="16" t="s">
        <v>7</v>
      </c>
      <c r="D82" s="245"/>
      <c r="E82" s="245"/>
      <c r="F82" s="245"/>
      <c r="G82" s="189" t="s">
        <v>19</v>
      </c>
      <c r="H82" s="190">
        <v>2.7017080936950766E-3</v>
      </c>
      <c r="I82" s="6"/>
    </row>
    <row r="83" spans="1:9" ht="20.399999999999999" customHeight="1" outlineLevel="1" x14ac:dyDescent="0.25">
      <c r="A83" s="29"/>
      <c r="C83" s="11"/>
      <c r="D83" s="40"/>
      <c r="E83" s="40"/>
      <c r="F83" s="40"/>
      <c r="G83" s="40"/>
      <c r="H83" s="40"/>
    </row>
    <row r="84" spans="1:9" ht="20.399999999999999" customHeight="1" x14ac:dyDescent="0.25">
      <c r="C84" s="11"/>
      <c r="D84" s="40"/>
      <c r="E84" s="40"/>
      <c r="F84" s="40"/>
      <c r="G84" s="40"/>
      <c r="H84" s="40"/>
    </row>
    <row r="85" spans="1:9" ht="20.399999999999999" customHeight="1" x14ac:dyDescent="0.25">
      <c r="A85" s="196" t="s">
        <v>48</v>
      </c>
      <c r="B85" s="116"/>
      <c r="C85" s="19"/>
      <c r="D85" s="40"/>
      <c r="E85" s="40"/>
      <c r="F85" s="40"/>
      <c r="G85" s="40"/>
      <c r="H85" s="40"/>
    </row>
    <row r="86" spans="1:9" ht="17.399999999999999" customHeight="1" outlineLevel="1" x14ac:dyDescent="0.25">
      <c r="D86" s="42"/>
      <c r="E86" s="42"/>
      <c r="F86" s="42"/>
      <c r="G86" s="42"/>
      <c r="H86" s="42"/>
    </row>
    <row r="87" spans="1:9" ht="20.399999999999999" customHeight="1" outlineLevel="1" x14ac:dyDescent="0.25">
      <c r="D87" s="37">
        <v>2021</v>
      </c>
      <c r="E87" s="37">
        <v>2022</v>
      </c>
      <c r="F87" s="37">
        <v>2023</v>
      </c>
      <c r="G87" s="37">
        <v>2024</v>
      </c>
      <c r="H87" s="37">
        <v>2025</v>
      </c>
      <c r="I87" s="150" t="s">
        <v>307</v>
      </c>
    </row>
    <row r="88" spans="1:9" ht="20.399999999999999" customHeight="1" outlineLevel="1" x14ac:dyDescent="0.25">
      <c r="A88" s="9" t="s">
        <v>49</v>
      </c>
      <c r="B88" s="209" t="s">
        <v>421</v>
      </c>
      <c r="C88" s="16" t="s">
        <v>50</v>
      </c>
      <c r="D88" s="8" t="s">
        <v>35</v>
      </c>
      <c r="E88" s="41">
        <v>5901423</v>
      </c>
      <c r="F88" s="41">
        <v>5573413</v>
      </c>
      <c r="G88" s="41">
        <v>5508438</v>
      </c>
      <c r="H88" s="41">
        <v>6030231</v>
      </c>
      <c r="I88" s="162" t="s">
        <v>379</v>
      </c>
    </row>
    <row r="89" spans="1:9" ht="20.399999999999999" customHeight="1" x14ac:dyDescent="0.25">
      <c r="D89" s="42"/>
      <c r="E89" s="42"/>
      <c r="F89" s="42"/>
      <c r="G89" s="42"/>
      <c r="H89" s="42"/>
    </row>
    <row r="90" spans="1:9" ht="20.399999999999999" customHeight="1" x14ac:dyDescent="0.25">
      <c r="A90" s="196" t="s">
        <v>263</v>
      </c>
      <c r="D90" s="42"/>
      <c r="E90" s="42"/>
      <c r="F90" s="42"/>
      <c r="G90" s="42"/>
      <c r="H90" s="42"/>
    </row>
    <row r="91" spans="1:9" ht="20.399999999999999" customHeight="1" outlineLevel="1" x14ac:dyDescent="0.25">
      <c r="A91" s="29"/>
      <c r="D91" s="37">
        <v>2021</v>
      </c>
      <c r="E91" s="37">
        <v>2022</v>
      </c>
      <c r="F91" s="37">
        <v>2023</v>
      </c>
      <c r="G91" s="37">
        <v>2024</v>
      </c>
      <c r="H91" s="37">
        <v>2025</v>
      </c>
      <c r="I91" s="150" t="s">
        <v>307</v>
      </c>
    </row>
    <row r="92" spans="1:9" ht="20.399999999999999" customHeight="1" outlineLevel="1" x14ac:dyDescent="0.25">
      <c r="A92" s="10" t="s">
        <v>283</v>
      </c>
      <c r="B92" s="209" t="s">
        <v>421</v>
      </c>
      <c r="C92" s="23" t="s">
        <v>265</v>
      </c>
      <c r="D92" s="228" t="s">
        <v>35</v>
      </c>
      <c r="E92" s="228" t="s">
        <v>35</v>
      </c>
      <c r="F92" s="228" t="s">
        <v>35</v>
      </c>
      <c r="G92" s="39">
        <v>9189</v>
      </c>
      <c r="H92" s="40">
        <v>9520</v>
      </c>
      <c r="I92" s="6"/>
    </row>
    <row r="93" spans="1:9" ht="20.399999999999999" customHeight="1" outlineLevel="1" x14ac:dyDescent="0.25">
      <c r="A93" s="10" t="s">
        <v>289</v>
      </c>
      <c r="B93" s="209" t="s">
        <v>421</v>
      </c>
      <c r="C93" s="23" t="s">
        <v>265</v>
      </c>
      <c r="D93" s="229"/>
      <c r="E93" s="229"/>
      <c r="F93" s="229"/>
      <c r="G93" s="39">
        <v>2836</v>
      </c>
      <c r="H93" s="39">
        <v>2947.719867601737</v>
      </c>
      <c r="I93" s="6"/>
    </row>
    <row r="94" spans="1:9" ht="20.399999999999999" customHeight="1" outlineLevel="1" x14ac:dyDescent="0.25">
      <c r="A94" s="10" t="s">
        <v>284</v>
      </c>
      <c r="B94" s="209" t="s">
        <v>421</v>
      </c>
      <c r="C94" s="23" t="s">
        <v>265</v>
      </c>
      <c r="D94" s="229"/>
      <c r="E94" s="229"/>
      <c r="F94" s="229"/>
      <c r="G94" s="39">
        <v>4868.13</v>
      </c>
      <c r="H94" s="39">
        <v>5028.0763242171961</v>
      </c>
      <c r="I94" s="6"/>
    </row>
    <row r="95" spans="1:9" ht="20.399999999999999" customHeight="1" outlineLevel="1" x14ac:dyDescent="0.25">
      <c r="A95" s="10" t="s">
        <v>323</v>
      </c>
      <c r="B95" s="209" t="s">
        <v>421</v>
      </c>
      <c r="C95" s="23" t="s">
        <v>265</v>
      </c>
      <c r="D95" s="229"/>
      <c r="E95" s="229"/>
      <c r="F95" s="229"/>
      <c r="G95" s="39">
        <v>739.87</v>
      </c>
      <c r="H95" s="39">
        <v>705.03756709998231</v>
      </c>
      <c r="I95" s="6"/>
    </row>
    <row r="96" spans="1:9" ht="20.399999999999999" customHeight="1" outlineLevel="1" x14ac:dyDescent="0.25">
      <c r="A96" s="10" t="s">
        <v>417</v>
      </c>
      <c r="B96" s="209" t="s">
        <v>421</v>
      </c>
      <c r="C96" s="23" t="s">
        <v>265</v>
      </c>
      <c r="D96" s="230"/>
      <c r="E96" s="230"/>
      <c r="F96" s="230"/>
      <c r="G96" s="39">
        <v>745</v>
      </c>
      <c r="H96" s="39">
        <v>839.50174932454115</v>
      </c>
      <c r="I96" s="6"/>
    </row>
    <row r="97" spans="1:9" ht="20.399999999999999" customHeight="1" outlineLevel="1" x14ac:dyDescent="0.25">
      <c r="C97" s="11"/>
      <c r="D97" s="11"/>
      <c r="E97" s="11"/>
      <c r="F97" s="11"/>
      <c r="G97" s="11"/>
      <c r="H97" s="11"/>
    </row>
    <row r="98" spans="1:9" ht="20.399999999999999" customHeight="1" outlineLevel="1" x14ac:dyDescent="0.25">
      <c r="C98" s="11"/>
      <c r="D98" s="11"/>
      <c r="E98" s="11"/>
      <c r="F98" s="11"/>
      <c r="G98" s="11"/>
      <c r="H98" s="11"/>
    </row>
    <row r="99" spans="1:9" ht="20.399999999999999" customHeight="1" outlineLevel="1" x14ac:dyDescent="0.25">
      <c r="D99" s="37">
        <v>2021</v>
      </c>
      <c r="E99" s="37">
        <v>2022</v>
      </c>
      <c r="F99" s="37">
        <v>2023</v>
      </c>
      <c r="G99" s="37">
        <v>2024</v>
      </c>
      <c r="H99" s="37">
        <v>2025</v>
      </c>
      <c r="I99" s="37" t="s">
        <v>307</v>
      </c>
    </row>
    <row r="100" spans="1:9" ht="20.399999999999999" customHeight="1" outlineLevel="1" x14ac:dyDescent="0.25">
      <c r="A100" s="10" t="s">
        <v>264</v>
      </c>
      <c r="B100" s="209" t="s">
        <v>421</v>
      </c>
      <c r="C100" s="23" t="s">
        <v>269</v>
      </c>
      <c r="D100" s="228" t="s">
        <v>35</v>
      </c>
      <c r="E100" s="228" t="s">
        <v>35</v>
      </c>
      <c r="F100" s="228" t="s">
        <v>35</v>
      </c>
      <c r="G100" s="92">
        <v>447.16726520840137</v>
      </c>
      <c r="H100" s="92">
        <v>591.02331932773109</v>
      </c>
      <c r="I100" s="162"/>
    </row>
    <row r="101" spans="1:9" ht="20.399999999999999" customHeight="1" outlineLevel="1" x14ac:dyDescent="0.25">
      <c r="A101" s="10" t="s">
        <v>266</v>
      </c>
      <c r="B101" s="209" t="s">
        <v>421</v>
      </c>
      <c r="C101" s="23" t="s">
        <v>269</v>
      </c>
      <c r="D101" s="229"/>
      <c r="E101" s="229"/>
      <c r="F101" s="229"/>
      <c r="G101" s="92">
        <v>223.90522436659438</v>
      </c>
      <c r="H101" s="92">
        <v>221.90202236964242</v>
      </c>
      <c r="I101" s="162"/>
    </row>
    <row r="102" spans="1:9" ht="20.399999999999999" customHeight="1" outlineLevel="1" x14ac:dyDescent="0.25">
      <c r="A102" s="10" t="s">
        <v>268</v>
      </c>
      <c r="B102" s="209" t="s">
        <v>421</v>
      </c>
      <c r="C102" s="23" t="s">
        <v>269</v>
      </c>
      <c r="D102" s="229"/>
      <c r="E102" s="229"/>
      <c r="F102" s="229"/>
      <c r="G102" s="92">
        <v>364.86860992120376</v>
      </c>
      <c r="H102" s="92">
        <v>539.28338099007544</v>
      </c>
      <c r="I102" s="162" t="s">
        <v>324</v>
      </c>
    </row>
    <row r="103" spans="1:9" ht="20.399999999999999" customHeight="1" outlineLevel="1" x14ac:dyDescent="0.25">
      <c r="A103" s="10" t="s">
        <v>267</v>
      </c>
      <c r="B103" s="209" t="s">
        <v>421</v>
      </c>
      <c r="C103" s="23" t="s">
        <v>269</v>
      </c>
      <c r="D103" s="230"/>
      <c r="E103" s="230"/>
      <c r="F103" s="230"/>
      <c r="G103" s="92">
        <v>2294.7241965068988</v>
      </c>
      <c r="H103" s="92">
        <v>3206.7496903741326</v>
      </c>
      <c r="I103" s="162" t="s">
        <v>325</v>
      </c>
    </row>
    <row r="104" spans="1:9" ht="20.399999999999999" customHeight="1" outlineLevel="1" x14ac:dyDescent="0.25">
      <c r="D104" s="42"/>
      <c r="E104" s="42"/>
      <c r="F104" s="42"/>
      <c r="G104" s="42"/>
      <c r="H104" s="42"/>
    </row>
    <row r="105" spans="1:9" ht="20.399999999999999" customHeight="1" x14ac:dyDescent="0.25">
      <c r="D105" s="42"/>
      <c r="E105" s="42"/>
      <c r="F105" s="42"/>
      <c r="G105" s="42"/>
      <c r="H105" s="42"/>
    </row>
    <row r="106" spans="1:9" ht="20.399999999999999" customHeight="1" x14ac:dyDescent="0.25">
      <c r="A106" s="196" t="s">
        <v>376</v>
      </c>
      <c r="B106" s="120"/>
      <c r="D106" s="42"/>
      <c r="E106" s="42"/>
      <c r="F106" s="42"/>
      <c r="G106" s="42"/>
      <c r="H106" s="42"/>
    </row>
    <row r="107" spans="1:9" ht="20.399999999999999" customHeight="1" outlineLevel="1" x14ac:dyDescent="0.25">
      <c r="A107" s="12"/>
      <c r="B107" s="121"/>
      <c r="D107" s="37">
        <v>2021</v>
      </c>
      <c r="E107" s="37">
        <v>2022</v>
      </c>
      <c r="F107" s="37">
        <v>2023</v>
      </c>
      <c r="G107" s="37">
        <v>2024</v>
      </c>
      <c r="H107" s="37">
        <v>2025</v>
      </c>
      <c r="I107" s="37" t="s">
        <v>307</v>
      </c>
    </row>
    <row r="108" spans="1:9" ht="20.399999999999999" customHeight="1" outlineLevel="1" x14ac:dyDescent="0.25">
      <c r="A108" s="136" t="s">
        <v>51</v>
      </c>
      <c r="B108" s="209" t="s">
        <v>421</v>
      </c>
      <c r="C108" s="137" t="s">
        <v>261</v>
      </c>
      <c r="D108" s="138">
        <v>966751.60252133571</v>
      </c>
      <c r="E108" s="138">
        <v>891737.51860581839</v>
      </c>
      <c r="F108" s="138">
        <v>1027081.8501198196</v>
      </c>
      <c r="G108" s="138">
        <v>822320.08023628383</v>
      </c>
      <c r="H108" s="138">
        <v>809063.404170861</v>
      </c>
      <c r="I108" s="6"/>
    </row>
    <row r="109" spans="1:9" ht="20.399999999999999" customHeight="1" outlineLevel="1" x14ac:dyDescent="0.25">
      <c r="A109" s="136" t="s">
        <v>52</v>
      </c>
      <c r="B109" s="209" t="s">
        <v>421</v>
      </c>
      <c r="C109" s="137" t="s">
        <v>262</v>
      </c>
      <c r="D109" s="138">
        <v>967285.7552524315</v>
      </c>
      <c r="E109" s="138">
        <v>980693.41616687551</v>
      </c>
      <c r="F109" s="138">
        <v>935700</v>
      </c>
      <c r="G109" s="138">
        <v>1048549.1136825794</v>
      </c>
      <c r="H109" s="138">
        <v>1132751.95444058</v>
      </c>
      <c r="I109" s="6"/>
    </row>
    <row r="110" spans="1:9" ht="20.399999999999999" customHeight="1" outlineLevel="1" x14ac:dyDescent="0.25">
      <c r="A110" s="136" t="s">
        <v>53</v>
      </c>
      <c r="B110" s="209" t="s">
        <v>421</v>
      </c>
      <c r="C110" s="139" t="s">
        <v>54</v>
      </c>
      <c r="D110" s="144">
        <v>1.0005525232435122</v>
      </c>
      <c r="E110" s="144">
        <v>1.0997556968334523</v>
      </c>
      <c r="F110" s="144">
        <v>0.91102768478562934</v>
      </c>
      <c r="G110" s="144">
        <v>1.2751106763455069</v>
      </c>
      <c r="H110" s="144">
        <v>1.4000781009263907</v>
      </c>
      <c r="I110" s="10" t="s">
        <v>368</v>
      </c>
    </row>
    <row r="111" spans="1:9" ht="20.399999999999999" customHeight="1" x14ac:dyDescent="0.25">
      <c r="D111" s="42"/>
      <c r="E111" s="42"/>
      <c r="F111" s="42"/>
      <c r="G111" s="42"/>
      <c r="H111" s="42"/>
    </row>
    <row r="112" spans="1:9" ht="20.399999999999999" customHeight="1" x14ac:dyDescent="0.25">
      <c r="D112" s="42"/>
      <c r="E112" s="42"/>
      <c r="F112" s="42"/>
      <c r="G112" s="42"/>
      <c r="H112" s="42"/>
    </row>
    <row r="113" spans="1:9" ht="25.35" customHeight="1" x14ac:dyDescent="0.25">
      <c r="A113" s="30" t="s">
        <v>55</v>
      </c>
      <c r="B113" s="115"/>
      <c r="C113" s="31"/>
      <c r="D113" s="36"/>
      <c r="E113" s="36"/>
      <c r="F113" s="36"/>
      <c r="G113" s="36"/>
      <c r="H113" s="36"/>
      <c r="I113" s="1"/>
    </row>
    <row r="114" spans="1:9" ht="20.399999999999999" customHeight="1" x14ac:dyDescent="0.25">
      <c r="D114" s="42"/>
      <c r="E114" s="42"/>
      <c r="F114" s="42"/>
      <c r="G114" s="42"/>
      <c r="H114" s="42"/>
    </row>
    <row r="115" spans="1:9" ht="20.399999999999999" customHeight="1" x14ac:dyDescent="0.25">
      <c r="A115" s="196" t="s">
        <v>56</v>
      </c>
      <c r="B115" s="116"/>
      <c r="D115" s="42"/>
      <c r="E115" s="42"/>
      <c r="F115" s="42"/>
      <c r="G115" s="42"/>
      <c r="H115" s="42"/>
    </row>
    <row r="116" spans="1:9" ht="20.399999999999999" customHeight="1" outlineLevel="1" x14ac:dyDescent="0.25">
      <c r="D116" s="46">
        <v>2021</v>
      </c>
      <c r="E116" s="46">
        <v>2022</v>
      </c>
      <c r="F116" s="46">
        <v>2023</v>
      </c>
      <c r="G116" s="46">
        <v>2024</v>
      </c>
      <c r="H116" s="37">
        <v>2025</v>
      </c>
      <c r="I116" s="37" t="s">
        <v>307</v>
      </c>
    </row>
    <row r="117" spans="1:9" ht="20.399999999999999" customHeight="1" outlineLevel="1" x14ac:dyDescent="0.25">
      <c r="A117" s="26" t="s">
        <v>57</v>
      </c>
      <c r="B117" s="209" t="s">
        <v>421</v>
      </c>
      <c r="C117" s="27" t="s">
        <v>58</v>
      </c>
      <c r="D117" s="38">
        <v>5210593</v>
      </c>
      <c r="E117" s="38">
        <v>5043218</v>
      </c>
      <c r="F117" s="38">
        <v>4899854</v>
      </c>
      <c r="G117" s="38">
        <v>4826286</v>
      </c>
      <c r="H117" s="38">
        <v>4903013.8308268404</v>
      </c>
      <c r="I117" s="6"/>
    </row>
    <row r="118" spans="1:9" ht="20.399999999999999" customHeight="1" outlineLevel="1" x14ac:dyDescent="0.25">
      <c r="A118" s="9" t="s">
        <v>59</v>
      </c>
      <c r="B118" s="209" t="s">
        <v>421</v>
      </c>
      <c r="C118" s="16" t="s">
        <v>58</v>
      </c>
      <c r="D118" s="234" t="s">
        <v>35</v>
      </c>
      <c r="E118" s="234" t="s">
        <v>35</v>
      </c>
      <c r="F118" s="234" t="s">
        <v>35</v>
      </c>
      <c r="G118" s="41">
        <v>2250782</v>
      </c>
      <c r="H118" s="41">
        <v>2078869.1879463999</v>
      </c>
      <c r="I118" s="6"/>
    </row>
    <row r="119" spans="1:9" ht="20.399999999999999" customHeight="1" outlineLevel="1" x14ac:dyDescent="0.25">
      <c r="A119" s="9" t="s">
        <v>60</v>
      </c>
      <c r="B119" s="209" t="s">
        <v>421</v>
      </c>
      <c r="C119" s="16" t="s">
        <v>58</v>
      </c>
      <c r="D119" s="235"/>
      <c r="E119" s="235"/>
      <c r="F119" s="235"/>
      <c r="G119" s="41">
        <v>1218030</v>
      </c>
      <c r="H119" s="41">
        <v>1222681.92594141</v>
      </c>
      <c r="I119" s="6"/>
    </row>
    <row r="120" spans="1:9" ht="20.399999999999999" customHeight="1" outlineLevel="1" x14ac:dyDescent="0.25">
      <c r="A120" s="9" t="s">
        <v>61</v>
      </c>
      <c r="B120" s="209" t="s">
        <v>421</v>
      </c>
      <c r="C120" s="16" t="s">
        <v>58</v>
      </c>
      <c r="D120" s="39">
        <v>1436242</v>
      </c>
      <c r="E120" s="39">
        <v>1375225.5</v>
      </c>
      <c r="F120" s="39">
        <v>1245011</v>
      </c>
      <c r="G120" s="39">
        <v>1357475</v>
      </c>
      <c r="H120" s="41">
        <v>1601462.71693903</v>
      </c>
      <c r="I120" s="6"/>
    </row>
    <row r="121" spans="1:9" ht="20.399999999999999" customHeight="1" outlineLevel="1" x14ac:dyDescent="0.25">
      <c r="C121" s="19"/>
      <c r="D121" s="42"/>
      <c r="E121" s="42"/>
      <c r="F121" s="42"/>
      <c r="G121" s="42"/>
      <c r="H121" s="42"/>
    </row>
    <row r="122" spans="1:9" ht="20.399999999999999" customHeight="1" outlineLevel="1" x14ac:dyDescent="0.25">
      <c r="A122" s="66" t="s">
        <v>62</v>
      </c>
      <c r="B122" s="209" t="s">
        <v>421</v>
      </c>
      <c r="C122" s="27" t="s">
        <v>58</v>
      </c>
      <c r="D122" s="44">
        <v>0.27563887641963208</v>
      </c>
      <c r="E122" s="44">
        <v>0.27268809319763693</v>
      </c>
      <c r="F122" s="44">
        <v>0.25409144843907594</v>
      </c>
      <c r="G122" s="44">
        <v>0.28126700324017267</v>
      </c>
      <c r="H122" s="44">
        <v>0.32662822749348852</v>
      </c>
      <c r="I122" s="6"/>
    </row>
    <row r="123" spans="1:9" ht="20.399999999999999" customHeight="1" x14ac:dyDescent="0.25">
      <c r="D123" s="42"/>
      <c r="E123" s="42"/>
      <c r="F123" s="42"/>
      <c r="G123" s="42"/>
      <c r="H123" s="42"/>
    </row>
    <row r="124" spans="1:9" ht="20.399999999999999" customHeight="1" x14ac:dyDescent="0.25">
      <c r="A124" s="196" t="s">
        <v>63</v>
      </c>
      <c r="B124" s="116"/>
      <c r="D124" s="42"/>
      <c r="E124" s="42"/>
      <c r="F124" s="42"/>
      <c r="G124" s="42"/>
      <c r="H124" s="42"/>
    </row>
    <row r="125" spans="1:9" ht="20.399999999999999" customHeight="1" outlineLevel="1" x14ac:dyDescent="0.25">
      <c r="D125" s="46">
        <v>2021</v>
      </c>
      <c r="E125" s="46">
        <v>2022</v>
      </c>
      <c r="F125" s="46">
        <v>2023</v>
      </c>
      <c r="G125" s="46">
        <v>2024</v>
      </c>
      <c r="H125" s="37">
        <v>2025</v>
      </c>
      <c r="I125" s="37" t="s">
        <v>307</v>
      </c>
    </row>
    <row r="126" spans="1:9" ht="20.399999999999999" customHeight="1" outlineLevel="1" x14ac:dyDescent="0.25">
      <c r="A126" s="26" t="s">
        <v>64</v>
      </c>
      <c r="B126" s="209" t="s">
        <v>421</v>
      </c>
      <c r="C126" s="27" t="s">
        <v>58</v>
      </c>
      <c r="D126" s="38">
        <v>6167109</v>
      </c>
      <c r="E126" s="38">
        <v>6452104</v>
      </c>
      <c r="F126" s="38">
        <v>6165758</v>
      </c>
      <c r="G126" s="38">
        <v>6378353</v>
      </c>
      <c r="H126" s="38">
        <v>6843703.6570611</v>
      </c>
      <c r="I126" s="6"/>
    </row>
    <row r="127" spans="1:9" ht="20.399999999999999" customHeight="1" outlineLevel="1" x14ac:dyDescent="0.25">
      <c r="A127" s="9" t="s">
        <v>65</v>
      </c>
      <c r="B127" s="209" t="s">
        <v>421</v>
      </c>
      <c r="C127" s="16" t="s">
        <v>58</v>
      </c>
      <c r="D127" s="41">
        <v>3987853.5</v>
      </c>
      <c r="E127" s="41">
        <v>4198729</v>
      </c>
      <c r="F127" s="41">
        <v>4102228.5</v>
      </c>
      <c r="G127" s="41">
        <v>4061485</v>
      </c>
      <c r="H127" s="41">
        <v>4321311.4162891097</v>
      </c>
      <c r="I127" s="6"/>
    </row>
    <row r="128" spans="1:9" ht="20.399999999999999" customHeight="1" outlineLevel="1" x14ac:dyDescent="0.25">
      <c r="A128" s="9" t="s">
        <v>66</v>
      </c>
      <c r="B128" s="209" t="s">
        <v>421</v>
      </c>
      <c r="C128" s="16" t="s">
        <v>58</v>
      </c>
      <c r="D128" s="41">
        <v>2179255.5</v>
      </c>
      <c r="E128" s="41">
        <v>2253375</v>
      </c>
      <c r="F128" s="41">
        <v>2063529.5</v>
      </c>
      <c r="G128" s="41">
        <v>2316868</v>
      </c>
      <c r="H128" s="41">
        <v>2522392.2407719903</v>
      </c>
      <c r="I128" s="6"/>
    </row>
    <row r="129" spans="1:9" ht="20.399999999999999" customHeight="1" outlineLevel="1" x14ac:dyDescent="0.25">
      <c r="D129" s="42"/>
      <c r="E129" s="42"/>
      <c r="F129" s="42"/>
      <c r="G129" s="42"/>
      <c r="H129" s="42"/>
    </row>
    <row r="130" spans="1:9" ht="20.399999999999999" customHeight="1" outlineLevel="1" x14ac:dyDescent="0.25">
      <c r="A130" s="66" t="s">
        <v>67</v>
      </c>
      <c r="B130" s="209" t="s">
        <v>421</v>
      </c>
      <c r="C130" s="68" t="s">
        <v>54</v>
      </c>
      <c r="D130" s="44">
        <v>0.6466325631669555</v>
      </c>
      <c r="E130" s="44">
        <v>0.65075345964665166</v>
      </c>
      <c r="F130" s="44">
        <v>0.66532427967494023</v>
      </c>
      <c r="G130" s="44">
        <v>0.63676077507782969</v>
      </c>
      <c r="H130" s="44">
        <v>0.63142877494856575</v>
      </c>
      <c r="I130" s="6"/>
    </row>
    <row r="131" spans="1:9" ht="20.399999999999999" customHeight="1" outlineLevel="1" x14ac:dyDescent="0.25">
      <c r="D131" s="42"/>
      <c r="E131" s="42"/>
      <c r="F131" s="42"/>
      <c r="G131" s="42"/>
      <c r="H131" s="42"/>
    </row>
    <row r="132" spans="1:9" ht="20.399999999999999" customHeight="1" outlineLevel="1" x14ac:dyDescent="0.25">
      <c r="A132" s="5"/>
      <c r="D132" s="42"/>
      <c r="E132" s="42"/>
      <c r="F132" s="42"/>
      <c r="G132" s="42"/>
      <c r="H132" s="42"/>
    </row>
    <row r="133" spans="1:9" ht="20.399999999999999" customHeight="1" outlineLevel="1" x14ac:dyDescent="0.25">
      <c r="D133" s="46">
        <v>2021</v>
      </c>
      <c r="E133" s="46">
        <v>2022</v>
      </c>
      <c r="F133" s="46">
        <v>2023</v>
      </c>
      <c r="G133" s="46">
        <v>2024</v>
      </c>
      <c r="H133" s="37">
        <v>2025</v>
      </c>
      <c r="I133" s="37" t="s">
        <v>307</v>
      </c>
    </row>
    <row r="134" spans="1:9" ht="20.399999999999999" customHeight="1" outlineLevel="1" x14ac:dyDescent="0.25">
      <c r="A134" s="10" t="s">
        <v>68</v>
      </c>
      <c r="B134" s="209" t="s">
        <v>421</v>
      </c>
      <c r="C134" s="16" t="s">
        <v>58</v>
      </c>
      <c r="D134" s="39">
        <v>2179255.5</v>
      </c>
      <c r="E134" s="39">
        <v>2253375</v>
      </c>
      <c r="F134" s="39">
        <v>2063529.5</v>
      </c>
      <c r="G134" s="39">
        <v>2316868</v>
      </c>
      <c r="H134" s="39">
        <v>2522392.240772</v>
      </c>
      <c r="I134" s="6"/>
    </row>
    <row r="135" spans="1:9" ht="20.399999999999999" customHeight="1" outlineLevel="1" x14ac:dyDescent="0.25">
      <c r="A135" s="10" t="s">
        <v>69</v>
      </c>
      <c r="B135" s="209" t="s">
        <v>421</v>
      </c>
      <c r="C135" s="16" t="s">
        <v>58</v>
      </c>
      <c r="D135" s="39">
        <v>2179255.5</v>
      </c>
      <c r="E135" s="39">
        <v>2253375</v>
      </c>
      <c r="F135" s="39">
        <v>2063529.5</v>
      </c>
      <c r="G135" s="39">
        <v>2316868</v>
      </c>
      <c r="H135" s="39">
        <v>2522392.240772</v>
      </c>
      <c r="I135" s="6"/>
    </row>
    <row r="136" spans="1:9" ht="20.399999999999999" customHeight="1" outlineLevel="1" x14ac:dyDescent="0.25">
      <c r="A136" s="10" t="s">
        <v>70</v>
      </c>
      <c r="B136" s="209" t="s">
        <v>421</v>
      </c>
      <c r="C136" s="16" t="s">
        <v>58</v>
      </c>
      <c r="D136" s="39">
        <v>1756668</v>
      </c>
      <c r="E136" s="39">
        <v>1886426</v>
      </c>
      <c r="F136" s="39">
        <v>1948763</v>
      </c>
      <c r="G136" s="39">
        <v>1684532</v>
      </c>
      <c r="H136" s="39">
        <v>1740820.0013838119</v>
      </c>
      <c r="I136" s="6"/>
    </row>
    <row r="137" spans="1:9" ht="20.399999999999999" customHeight="1" outlineLevel="1" x14ac:dyDescent="0.25">
      <c r="A137" s="10" t="s">
        <v>71</v>
      </c>
      <c r="B137" s="209" t="s">
        <v>421</v>
      </c>
      <c r="C137" s="16" t="s">
        <v>58</v>
      </c>
      <c r="D137" s="39">
        <v>51930</v>
      </c>
      <c r="E137" s="39">
        <v>58928</v>
      </c>
      <c r="F137" s="168">
        <v>89936</v>
      </c>
      <c r="G137" s="39">
        <v>60085</v>
      </c>
      <c r="H137" s="39">
        <v>58099.174133299988</v>
      </c>
      <c r="I137" s="6"/>
    </row>
    <row r="138" spans="1:9" ht="20.399999999999999" customHeight="1" x14ac:dyDescent="0.25">
      <c r="D138" s="42"/>
      <c r="E138" s="42"/>
      <c r="F138" s="42"/>
      <c r="G138" s="42"/>
      <c r="H138" s="42"/>
    </row>
    <row r="139" spans="1:9" ht="20.399999999999999" customHeight="1" x14ac:dyDescent="0.25">
      <c r="A139" s="196" t="s">
        <v>423</v>
      </c>
      <c r="B139" s="120"/>
      <c r="D139" s="42"/>
      <c r="E139" s="42"/>
      <c r="F139" s="42"/>
      <c r="G139" s="42"/>
      <c r="H139" s="42"/>
    </row>
    <row r="140" spans="1:9" ht="20.399999999999999" customHeight="1" outlineLevel="1" x14ac:dyDescent="0.25">
      <c r="D140" s="46">
        <v>2021</v>
      </c>
      <c r="E140" s="46">
        <v>2022</v>
      </c>
      <c r="F140" s="46">
        <v>2023</v>
      </c>
      <c r="G140" s="46">
        <v>2024</v>
      </c>
      <c r="H140" s="37">
        <v>2025</v>
      </c>
      <c r="I140" s="37" t="s">
        <v>307</v>
      </c>
    </row>
    <row r="141" spans="1:9" ht="20.399999999999999" customHeight="1" outlineLevel="1" x14ac:dyDescent="0.25">
      <c r="A141" s="221" t="s">
        <v>72</v>
      </c>
      <c r="B141" s="216" t="s">
        <v>421</v>
      </c>
      <c r="C141" s="222" t="s">
        <v>58</v>
      </c>
      <c r="D141" s="223">
        <v>3317225</v>
      </c>
      <c r="E141" s="223">
        <v>3166198.822680247</v>
      </c>
      <c r="F141" s="223">
        <v>2922077</v>
      </c>
      <c r="G141" s="223">
        <v>2902365.4409681647</v>
      </c>
      <c r="H141" s="223">
        <v>3134942.66625713</v>
      </c>
      <c r="I141" s="6"/>
    </row>
    <row r="142" spans="1:9" ht="20.399999999999999" customHeight="1" outlineLevel="1" x14ac:dyDescent="0.25">
      <c r="A142" s="221" t="s">
        <v>73</v>
      </c>
      <c r="B142" s="216" t="s">
        <v>421</v>
      </c>
      <c r="C142" s="222" t="s">
        <v>58</v>
      </c>
      <c r="D142" s="223">
        <v>949543</v>
      </c>
      <c r="E142" s="223">
        <v>822621.65636065276</v>
      </c>
      <c r="F142" s="223">
        <v>717257</v>
      </c>
      <c r="G142" s="223">
        <v>1025618.697506708</v>
      </c>
      <c r="H142" s="223">
        <v>1233253.52920497</v>
      </c>
      <c r="I142" s="6"/>
    </row>
    <row r="143" spans="1:9" ht="20.399999999999999" customHeight="1" outlineLevel="1" x14ac:dyDescent="0.25">
      <c r="A143" s="221" t="s">
        <v>74</v>
      </c>
      <c r="B143" s="216" t="s">
        <v>421</v>
      </c>
      <c r="C143" s="224" t="s">
        <v>54</v>
      </c>
      <c r="D143" s="225">
        <v>0.28624618468750235</v>
      </c>
      <c r="E143" s="225">
        <v>0.25981364482483382</v>
      </c>
      <c r="F143" s="225">
        <v>0.24546136190114087</v>
      </c>
      <c r="G143" s="225">
        <v>0.35337338400934942</v>
      </c>
      <c r="H143" s="225">
        <v>0.39338950038195619</v>
      </c>
      <c r="I143" s="6"/>
    </row>
    <row r="144" spans="1:9" ht="20.399999999999999" customHeight="1" outlineLevel="1" x14ac:dyDescent="0.25">
      <c r="A144" s="217"/>
      <c r="B144" s="218"/>
      <c r="C144" s="219"/>
      <c r="D144" s="220"/>
      <c r="E144" s="220"/>
      <c r="F144" s="220"/>
      <c r="G144" s="220"/>
      <c r="H144" s="220"/>
    </row>
    <row r="145" spans="1:9" ht="20.399999999999999" customHeight="1" outlineLevel="1" x14ac:dyDescent="0.25">
      <c r="A145" s="217"/>
      <c r="B145" s="218"/>
      <c r="C145" s="219"/>
      <c r="D145" s="220"/>
      <c r="E145" s="220"/>
      <c r="F145" s="220"/>
      <c r="G145" s="220"/>
      <c r="H145" s="220"/>
    </row>
    <row r="146" spans="1:9" ht="20.399999999999999" customHeight="1" outlineLevel="1" x14ac:dyDescent="0.25">
      <c r="A146" s="221" t="s">
        <v>75</v>
      </c>
      <c r="B146" s="216" t="s">
        <v>421</v>
      </c>
      <c r="C146" s="222" t="s">
        <v>58</v>
      </c>
      <c r="D146" s="223">
        <v>2251286</v>
      </c>
      <c r="E146" s="223">
        <v>2265064.4052802473</v>
      </c>
      <c r="F146" s="223">
        <v>2142920</v>
      </c>
      <c r="G146" s="223">
        <v>2128969.827779863</v>
      </c>
      <c r="H146" s="223">
        <v>2195363.1559429299</v>
      </c>
      <c r="I146" s="6"/>
    </row>
    <row r="147" spans="1:9" ht="20.399999999999999" customHeight="1" outlineLevel="1" x14ac:dyDescent="0.25">
      <c r="A147" s="221" t="s">
        <v>76</v>
      </c>
      <c r="B147" s="216" t="s">
        <v>421</v>
      </c>
      <c r="C147" s="222" t="s">
        <v>58</v>
      </c>
      <c r="D147" s="223">
        <v>549569</v>
      </c>
      <c r="E147" s="223">
        <v>575827.08406126744</v>
      </c>
      <c r="F147" s="223">
        <v>571071</v>
      </c>
      <c r="G147" s="223">
        <v>687341.34968584171</v>
      </c>
      <c r="H147" s="223">
        <v>774038.49149005499</v>
      </c>
      <c r="I147" s="6"/>
    </row>
    <row r="148" spans="1:9" ht="20.399999999999999" customHeight="1" outlineLevel="1" x14ac:dyDescent="0.25">
      <c r="A148" s="221" t="s">
        <v>77</v>
      </c>
      <c r="B148" s="216" t="s">
        <v>421</v>
      </c>
      <c r="C148" s="224" t="s">
        <v>54</v>
      </c>
      <c r="D148" s="225">
        <v>0.24411336453920116</v>
      </c>
      <c r="E148" s="225">
        <v>0.25422106440722714</v>
      </c>
      <c r="F148" s="225">
        <v>0.2664919829018349</v>
      </c>
      <c r="G148" s="225">
        <v>0.3228516161746719</v>
      </c>
      <c r="H148" s="225">
        <v>0.3525787928957011</v>
      </c>
      <c r="I148" s="6"/>
    </row>
    <row r="149" spans="1:9" ht="20.399999999999999" customHeight="1" outlineLevel="1" x14ac:dyDescent="0.25">
      <c r="A149" s="217"/>
      <c r="B149" s="218"/>
      <c r="C149" s="219"/>
      <c r="D149" s="220"/>
      <c r="E149" s="220"/>
      <c r="F149" s="220"/>
      <c r="G149" s="220"/>
      <c r="H149" s="220"/>
    </row>
    <row r="150" spans="1:9" ht="20.399999999999999" customHeight="1" outlineLevel="1" x14ac:dyDescent="0.25">
      <c r="A150" s="217"/>
      <c r="B150" s="218"/>
      <c r="C150" s="219"/>
      <c r="D150" s="220"/>
      <c r="E150" s="220"/>
      <c r="F150" s="220"/>
      <c r="G150" s="220"/>
      <c r="H150" s="220"/>
    </row>
    <row r="151" spans="1:9" ht="20.399999999999999" customHeight="1" outlineLevel="1" x14ac:dyDescent="0.25">
      <c r="A151" s="221" t="s">
        <v>78</v>
      </c>
      <c r="B151" s="216" t="s">
        <v>421</v>
      </c>
      <c r="C151" s="222" t="s">
        <v>58</v>
      </c>
      <c r="D151" s="223">
        <v>2298710</v>
      </c>
      <c r="E151" s="223">
        <v>2506497.6229275009</v>
      </c>
      <c r="F151" s="223">
        <v>2491878</v>
      </c>
      <c r="G151" s="223">
        <v>2415179.1806251006</v>
      </c>
      <c r="H151" s="223">
        <v>2392263.9011332998</v>
      </c>
      <c r="I151" s="6"/>
    </row>
    <row r="152" spans="1:9" ht="20.399999999999999" customHeight="1" outlineLevel="1" x14ac:dyDescent="0.25">
      <c r="A152" s="221" t="s">
        <v>75</v>
      </c>
      <c r="B152" s="216" t="s">
        <v>421</v>
      </c>
      <c r="C152" s="222" t="s">
        <v>58</v>
      </c>
      <c r="D152" s="223">
        <v>2208761</v>
      </c>
      <c r="E152" s="223">
        <v>2265064.4052802473</v>
      </c>
      <c r="F152" s="223">
        <v>2113321</v>
      </c>
      <c r="G152" s="223">
        <v>2128969.827779863</v>
      </c>
      <c r="H152" s="223">
        <v>2195363.1559429299</v>
      </c>
      <c r="I152" s="6"/>
    </row>
    <row r="153" spans="1:9" ht="20.399999999999999" customHeight="1" outlineLevel="1" x14ac:dyDescent="0.25">
      <c r="A153" s="221" t="s">
        <v>79</v>
      </c>
      <c r="B153" s="216" t="s">
        <v>421</v>
      </c>
      <c r="C153" s="224" t="s">
        <v>54</v>
      </c>
      <c r="D153" s="226">
        <v>1.0407237360674151</v>
      </c>
      <c r="E153" s="226">
        <v>1.1065900011869119</v>
      </c>
      <c r="F153" s="226">
        <v>1.1791289633709219</v>
      </c>
      <c r="G153" s="226">
        <v>1.1344356078280842</v>
      </c>
      <c r="H153" s="226">
        <v>1.0896893731031936</v>
      </c>
      <c r="I153" s="6"/>
    </row>
    <row r="154" spans="1:9" ht="20.399999999999999" customHeight="1" outlineLevel="1" x14ac:dyDescent="0.25">
      <c r="A154" s="170"/>
      <c r="B154" s="170"/>
      <c r="C154" s="172"/>
      <c r="D154" s="173"/>
      <c r="E154" s="173"/>
      <c r="F154" s="173"/>
      <c r="G154" s="173"/>
      <c r="H154" s="173"/>
    </row>
    <row r="155" spans="1:9" ht="20.399999999999999" customHeight="1" x14ac:dyDescent="0.25">
      <c r="A155" s="170"/>
      <c r="B155" s="170"/>
      <c r="C155" s="172"/>
      <c r="D155" s="173"/>
      <c r="E155" s="173"/>
      <c r="F155" s="173"/>
      <c r="G155" s="173"/>
      <c r="H155" s="173"/>
    </row>
    <row r="156" spans="1:9" ht="20.399999999999999" customHeight="1" x14ac:dyDescent="0.25">
      <c r="A156" s="140" t="s">
        <v>346</v>
      </c>
      <c r="B156" s="170"/>
      <c r="C156" s="172"/>
      <c r="D156" s="173"/>
      <c r="E156" s="173"/>
      <c r="F156" s="173"/>
      <c r="G156" s="173"/>
      <c r="H156" s="173"/>
    </row>
    <row r="157" spans="1:9" ht="20.399999999999999" customHeight="1" outlineLevel="1" x14ac:dyDescent="0.25">
      <c r="A157" s="170"/>
      <c r="B157" s="170"/>
      <c r="C157" s="172"/>
      <c r="D157" s="46">
        <v>2021</v>
      </c>
      <c r="E157" s="46">
        <v>2022</v>
      </c>
      <c r="F157" s="46">
        <v>2023</v>
      </c>
      <c r="G157" s="46">
        <v>2024</v>
      </c>
      <c r="H157" s="37">
        <v>2025</v>
      </c>
    </row>
    <row r="158" spans="1:9" ht="20.399999999999999" customHeight="1" outlineLevel="1" x14ac:dyDescent="0.25">
      <c r="A158" s="136" t="s">
        <v>347</v>
      </c>
      <c r="B158" s="174"/>
      <c r="C158" s="137" t="s">
        <v>54</v>
      </c>
      <c r="D158" s="237" t="s">
        <v>150</v>
      </c>
      <c r="E158" s="237" t="s">
        <v>150</v>
      </c>
      <c r="F158" s="237" t="s">
        <v>150</v>
      </c>
      <c r="G158" s="167" t="s">
        <v>349</v>
      </c>
      <c r="H158" s="142" t="s">
        <v>350</v>
      </c>
      <c r="I158" s="6" t="s">
        <v>418</v>
      </c>
    </row>
    <row r="159" spans="1:9" ht="20.399999999999999" customHeight="1" outlineLevel="1" x14ac:dyDescent="0.25">
      <c r="A159" s="136" t="s">
        <v>419</v>
      </c>
      <c r="B159" s="136"/>
      <c r="C159" s="137" t="s">
        <v>54</v>
      </c>
      <c r="D159" s="238"/>
      <c r="E159" s="238"/>
      <c r="F159" s="238"/>
      <c r="G159" s="167">
        <v>6.9000000000000006E-2</v>
      </c>
      <c r="H159" s="167">
        <v>0.10100000000000001</v>
      </c>
      <c r="I159" s="6" t="s">
        <v>369</v>
      </c>
    </row>
    <row r="160" spans="1:9" ht="20.399999999999999" customHeight="1" outlineLevel="1" x14ac:dyDescent="0.25">
      <c r="A160" s="136" t="s">
        <v>351</v>
      </c>
      <c r="B160" s="136"/>
      <c r="C160" s="139" t="s">
        <v>352</v>
      </c>
      <c r="D160" s="175" t="s">
        <v>348</v>
      </c>
      <c r="E160" s="175" t="s">
        <v>348</v>
      </c>
      <c r="F160" s="175" t="s">
        <v>348</v>
      </c>
      <c r="G160" s="175" t="s">
        <v>348</v>
      </c>
      <c r="H160" s="175" t="s">
        <v>348</v>
      </c>
      <c r="I160" s="6"/>
    </row>
    <row r="161" spans="1:9" ht="20.399999999999999" customHeight="1" outlineLevel="1" x14ac:dyDescent="0.25">
      <c r="A161" s="170"/>
      <c r="B161" s="171"/>
      <c r="C161" s="172"/>
      <c r="D161" s="173"/>
      <c r="E161" s="173"/>
      <c r="F161" s="173"/>
      <c r="G161" s="173"/>
      <c r="H161" s="173"/>
    </row>
    <row r="162" spans="1:9" ht="20.399999999999999" customHeight="1" x14ac:dyDescent="0.25">
      <c r="D162" s="42"/>
      <c r="E162" s="42"/>
      <c r="F162" s="42"/>
      <c r="G162" s="42"/>
      <c r="H162" s="42"/>
    </row>
    <row r="163" spans="1:9" ht="20.399999999999999" customHeight="1" x14ac:dyDescent="0.25">
      <c r="D163" s="42"/>
      <c r="E163" s="42"/>
      <c r="F163" s="42"/>
      <c r="G163" s="42"/>
      <c r="H163" s="42"/>
    </row>
    <row r="164" spans="1:9" ht="35.1" customHeight="1" x14ac:dyDescent="0.25">
      <c r="A164" s="87" t="s">
        <v>80</v>
      </c>
      <c r="B164" s="122"/>
      <c r="C164" s="78"/>
      <c r="D164" s="78"/>
      <c r="E164" s="78"/>
      <c r="F164" s="78"/>
      <c r="G164" s="78"/>
      <c r="H164" s="78"/>
      <c r="I164" s="78"/>
    </row>
    <row r="165" spans="1:9" ht="20.399999999999999" customHeight="1" x14ac:dyDescent="0.25">
      <c r="D165" s="42"/>
      <c r="E165" s="42"/>
      <c r="F165" s="42"/>
      <c r="G165" s="42"/>
      <c r="H165" s="42"/>
    </row>
    <row r="166" spans="1:9" ht="20.399999999999999" customHeight="1" x14ac:dyDescent="0.25">
      <c r="A166" s="197" t="s">
        <v>81</v>
      </c>
      <c r="B166" s="123"/>
      <c r="D166" s="42"/>
      <c r="E166" s="42"/>
      <c r="F166" s="42"/>
      <c r="G166" s="42"/>
      <c r="H166" s="42"/>
    </row>
    <row r="167" spans="1:9" ht="20.399999999999999" customHeight="1" outlineLevel="1" x14ac:dyDescent="0.25">
      <c r="D167" s="46">
        <v>2021</v>
      </c>
      <c r="E167" s="46">
        <v>2022</v>
      </c>
      <c r="F167" s="46">
        <v>2023</v>
      </c>
      <c r="G167" s="46">
        <v>2024</v>
      </c>
      <c r="H167" s="37">
        <v>2025</v>
      </c>
      <c r="I167" s="37" t="s">
        <v>307</v>
      </c>
    </row>
    <row r="168" spans="1:9" ht="20.399999999999999" customHeight="1" outlineLevel="1" x14ac:dyDescent="0.25">
      <c r="A168" s="9" t="s">
        <v>82</v>
      </c>
      <c r="B168" s="209" t="s">
        <v>421</v>
      </c>
      <c r="C168" s="23" t="s">
        <v>83</v>
      </c>
      <c r="D168" s="47">
        <v>323</v>
      </c>
      <c r="E168" s="47">
        <v>386</v>
      </c>
      <c r="F168" s="47">
        <v>391</v>
      </c>
      <c r="G168" s="47">
        <v>375</v>
      </c>
      <c r="H168" s="92">
        <v>329.93846054099998</v>
      </c>
      <c r="I168" s="6"/>
    </row>
    <row r="169" spans="1:9" ht="20.399999999999999" customHeight="1" outlineLevel="1" x14ac:dyDescent="0.25">
      <c r="A169" s="9" t="s">
        <v>273</v>
      </c>
      <c r="B169" s="209" t="s">
        <v>421</v>
      </c>
      <c r="C169" s="23" t="s">
        <v>84</v>
      </c>
      <c r="D169" s="61">
        <v>64.67622072624286</v>
      </c>
      <c r="E169" s="61">
        <v>76.755988972071393</v>
      </c>
      <c r="F169" s="61">
        <v>79.634165308161386</v>
      </c>
      <c r="G169" s="61">
        <v>74.290886390776578</v>
      </c>
      <c r="H169" s="61">
        <v>65.287610318448046</v>
      </c>
      <c r="I169" s="6"/>
    </row>
    <row r="170" spans="1:9" ht="20.399999999999999" customHeight="1" outlineLevel="1" x14ac:dyDescent="0.25">
      <c r="A170" s="9" t="s">
        <v>270</v>
      </c>
      <c r="B170" s="209" t="s">
        <v>421</v>
      </c>
      <c r="C170" s="23" t="s">
        <v>276</v>
      </c>
      <c r="D170" s="7" t="s">
        <v>35</v>
      </c>
      <c r="E170" s="7" t="s">
        <v>35</v>
      </c>
      <c r="F170" s="7" t="s">
        <v>35</v>
      </c>
      <c r="G170" s="61">
        <v>0.50684579723464929</v>
      </c>
      <c r="H170" s="61">
        <v>0.46797287965537726</v>
      </c>
      <c r="I170" s="6"/>
    </row>
    <row r="171" spans="1:9" ht="20.399999999999999" customHeight="1" outlineLevel="1" x14ac:dyDescent="0.25">
      <c r="A171" s="5"/>
      <c r="B171" s="5"/>
      <c r="C171" s="5"/>
      <c r="D171" s="5"/>
      <c r="E171" s="5"/>
      <c r="F171" s="5"/>
      <c r="G171" s="5"/>
      <c r="H171" s="5"/>
    </row>
    <row r="172" spans="1:9" ht="20.399999999999999" customHeight="1" outlineLevel="1" x14ac:dyDescent="0.25">
      <c r="A172" s="9" t="s">
        <v>85</v>
      </c>
      <c r="B172" s="209" t="s">
        <v>421</v>
      </c>
      <c r="C172" s="23" t="s">
        <v>83</v>
      </c>
      <c r="D172" s="47">
        <v>2357</v>
      </c>
      <c r="E172" s="47">
        <v>2415</v>
      </c>
      <c r="F172" s="47">
        <v>2562</v>
      </c>
      <c r="G172" s="47">
        <v>2654</v>
      </c>
      <c r="H172" s="61">
        <v>3000.31083639999</v>
      </c>
      <c r="I172" s="6"/>
    </row>
    <row r="173" spans="1:9" ht="20.399999999999999" customHeight="1" outlineLevel="1" x14ac:dyDescent="0.25">
      <c r="A173" s="9" t="s">
        <v>274</v>
      </c>
      <c r="B173" s="209" t="s">
        <v>421</v>
      </c>
      <c r="C173" s="23" t="s">
        <v>84</v>
      </c>
      <c r="D173" s="61">
        <v>471.95619892184027</v>
      </c>
      <c r="E173" s="61">
        <v>480.22205535635345</v>
      </c>
      <c r="F173" s="61">
        <v>521.79726731332346</v>
      </c>
      <c r="G173" s="61">
        <v>525.78136661632277</v>
      </c>
      <c r="H173" s="61">
        <v>593.69594075182977</v>
      </c>
      <c r="I173" s="6"/>
    </row>
    <row r="174" spans="1:9" ht="20.399999999999999" customHeight="1" outlineLevel="1" x14ac:dyDescent="0.25">
      <c r="A174" s="9" t="s">
        <v>271</v>
      </c>
      <c r="B174" s="209" t="s">
        <v>421</v>
      </c>
      <c r="C174" s="23" t="s">
        <v>276</v>
      </c>
      <c r="D174" s="7" t="s">
        <v>35</v>
      </c>
      <c r="E174" s="7" t="s">
        <v>35</v>
      </c>
      <c r="F174" s="7" t="s">
        <v>35</v>
      </c>
      <c r="G174" s="61">
        <v>3.5871166556286913</v>
      </c>
      <c r="H174" s="61">
        <v>4.2555332884474675</v>
      </c>
      <c r="I174" s="6"/>
    </row>
    <row r="175" spans="1:9" ht="20.399999999999999" customHeight="1" outlineLevel="1" x14ac:dyDescent="0.25">
      <c r="A175" s="5"/>
      <c r="B175" s="5"/>
      <c r="C175" s="5"/>
      <c r="D175" s="5"/>
      <c r="E175" s="5"/>
      <c r="F175" s="5"/>
      <c r="G175" s="5"/>
      <c r="H175" s="5"/>
    </row>
    <row r="176" spans="1:9" ht="20.399999999999999" customHeight="1" outlineLevel="1" x14ac:dyDescent="0.25">
      <c r="A176" s="9" t="s">
        <v>86</v>
      </c>
      <c r="B176" s="209" t="s">
        <v>421</v>
      </c>
      <c r="C176" s="23" t="s">
        <v>83</v>
      </c>
      <c r="D176" s="47">
        <v>35</v>
      </c>
      <c r="E176" s="47">
        <v>33</v>
      </c>
      <c r="F176" s="47">
        <v>29</v>
      </c>
      <c r="G176" s="47">
        <v>32</v>
      </c>
      <c r="H176" s="61">
        <v>31.721042080499998</v>
      </c>
      <c r="I176" s="6"/>
    </row>
    <row r="177" spans="1:9" ht="20.399999999999999" customHeight="1" outlineLevel="1" x14ac:dyDescent="0.25">
      <c r="A177" s="9" t="s">
        <v>275</v>
      </c>
      <c r="B177" s="209" t="s">
        <v>421</v>
      </c>
      <c r="C177" s="23" t="s">
        <v>84</v>
      </c>
      <c r="D177" s="61">
        <v>7.0082592118219811</v>
      </c>
      <c r="E177" s="61">
        <v>6.5620405079750155</v>
      </c>
      <c r="F177" s="61">
        <v>5.9063703169736064</v>
      </c>
      <c r="G177" s="61">
        <v>6.3394889720129344</v>
      </c>
      <c r="H177" s="61">
        <v>6.2769009434394913</v>
      </c>
      <c r="I177" s="6"/>
    </row>
    <row r="178" spans="1:9" ht="20.399999999999999" customHeight="1" outlineLevel="1" x14ac:dyDescent="0.25">
      <c r="A178" s="9" t="s">
        <v>272</v>
      </c>
      <c r="B178" s="209" t="s">
        <v>421</v>
      </c>
      <c r="C178" s="23" t="s">
        <v>276</v>
      </c>
      <c r="D178" s="7" t="s">
        <v>35</v>
      </c>
      <c r="E178" s="7" t="s">
        <v>35</v>
      </c>
      <c r="F178" s="7" t="s">
        <v>35</v>
      </c>
      <c r="G178" s="145">
        <v>4.3250841364023407E-2</v>
      </c>
      <c r="H178" s="145">
        <v>4.4991988456696795E-2</v>
      </c>
      <c r="I178" s="6"/>
    </row>
    <row r="179" spans="1:9" ht="20.399999999999999" customHeight="1" x14ac:dyDescent="0.25">
      <c r="D179" s="42"/>
      <c r="E179" s="42"/>
      <c r="F179" s="42"/>
      <c r="G179" s="42"/>
      <c r="H179" s="42"/>
    </row>
    <row r="180" spans="1:9" ht="20.399999999999999" customHeight="1" x14ac:dyDescent="0.25">
      <c r="A180" s="197" t="s">
        <v>377</v>
      </c>
      <c r="B180" s="123"/>
      <c r="D180" s="42"/>
      <c r="E180" s="42"/>
      <c r="F180" s="42"/>
      <c r="G180" s="42"/>
      <c r="H180" s="42"/>
    </row>
    <row r="181" spans="1:9" ht="20.399999999999999" customHeight="1" outlineLevel="1" x14ac:dyDescent="0.25">
      <c r="D181" s="46">
        <v>2021</v>
      </c>
      <c r="E181" s="46">
        <v>2022</v>
      </c>
      <c r="F181" s="46">
        <v>2023</v>
      </c>
      <c r="G181" s="46">
        <v>2024</v>
      </c>
      <c r="H181" s="37">
        <v>2025</v>
      </c>
      <c r="I181" s="37" t="s">
        <v>307</v>
      </c>
    </row>
    <row r="182" spans="1:9" ht="20.399999999999999" customHeight="1" outlineLevel="1" x14ac:dyDescent="0.25">
      <c r="A182" s="9" t="s">
        <v>87</v>
      </c>
      <c r="B182" s="209" t="s">
        <v>421</v>
      </c>
      <c r="C182" s="23" t="s">
        <v>83</v>
      </c>
      <c r="D182" s="228" t="s">
        <v>329</v>
      </c>
      <c r="E182" s="228" t="s">
        <v>329</v>
      </c>
      <c r="F182" s="228" t="s">
        <v>329</v>
      </c>
      <c r="G182" s="52">
        <v>0</v>
      </c>
      <c r="H182" s="52">
        <v>0</v>
      </c>
      <c r="I182" s="6"/>
    </row>
    <row r="183" spans="1:9" ht="20.399999999999999" customHeight="1" outlineLevel="1" x14ac:dyDescent="0.25">
      <c r="A183" s="9" t="s">
        <v>88</v>
      </c>
      <c r="B183" s="209" t="s">
        <v>421</v>
      </c>
      <c r="C183" s="23" t="s">
        <v>83</v>
      </c>
      <c r="D183" s="229"/>
      <c r="E183" s="229"/>
      <c r="F183" s="229"/>
      <c r="G183" s="52">
        <v>1242.8871612999999</v>
      </c>
      <c r="H183" s="52">
        <v>1685.5147813999999</v>
      </c>
      <c r="I183" s="6"/>
    </row>
    <row r="184" spans="1:9" ht="20.399999999999999" customHeight="1" outlineLevel="1" x14ac:dyDescent="0.25">
      <c r="A184" s="9" t="s">
        <v>89</v>
      </c>
      <c r="B184" s="209" t="s">
        <v>421</v>
      </c>
      <c r="C184" s="23" t="s">
        <v>83</v>
      </c>
      <c r="D184" s="229"/>
      <c r="E184" s="229"/>
      <c r="F184" s="229"/>
      <c r="G184" s="52">
        <v>0</v>
      </c>
      <c r="H184" s="52">
        <v>0</v>
      </c>
      <c r="I184" s="6"/>
    </row>
    <row r="185" spans="1:9" ht="20.399999999999999" customHeight="1" outlineLevel="1" x14ac:dyDescent="0.25">
      <c r="A185" s="9" t="s">
        <v>90</v>
      </c>
      <c r="B185" s="209" t="s">
        <v>421</v>
      </c>
      <c r="C185" s="23" t="s">
        <v>83</v>
      </c>
      <c r="D185" s="229"/>
      <c r="E185" s="229"/>
      <c r="F185" s="229"/>
      <c r="G185" s="53" t="s">
        <v>327</v>
      </c>
      <c r="H185" s="52">
        <v>0</v>
      </c>
      <c r="I185" s="6"/>
    </row>
    <row r="186" spans="1:9" ht="20.399999999999999" customHeight="1" outlineLevel="1" x14ac:dyDescent="0.25">
      <c r="A186" s="9" t="s">
        <v>328</v>
      </c>
      <c r="B186" s="209" t="s">
        <v>421</v>
      </c>
      <c r="C186" s="23" t="s">
        <v>83</v>
      </c>
      <c r="D186" s="229"/>
      <c r="E186" s="229"/>
      <c r="F186" s="229"/>
      <c r="G186" s="53">
        <v>0</v>
      </c>
      <c r="H186" s="52">
        <v>11.8</v>
      </c>
      <c r="I186" s="6"/>
    </row>
    <row r="187" spans="1:9" ht="20.399999999999999" customHeight="1" outlineLevel="1" x14ac:dyDescent="0.25">
      <c r="A187" s="9" t="s">
        <v>91</v>
      </c>
      <c r="B187" s="209" t="s">
        <v>421</v>
      </c>
      <c r="C187" s="23" t="s">
        <v>83</v>
      </c>
      <c r="D187" s="229"/>
      <c r="E187" s="229"/>
      <c r="F187" s="229"/>
      <c r="G187" s="54">
        <v>3.1283300000000001E-7</v>
      </c>
      <c r="H187" s="54">
        <v>2.4499999999999998E-7</v>
      </c>
      <c r="I187" s="6"/>
    </row>
    <row r="188" spans="1:9" ht="20.399999999999999" customHeight="1" outlineLevel="1" x14ac:dyDescent="0.25">
      <c r="A188" s="9" t="s">
        <v>92</v>
      </c>
      <c r="B188" s="209" t="s">
        <v>421</v>
      </c>
      <c r="C188" s="23" t="s">
        <v>83</v>
      </c>
      <c r="D188" s="229"/>
      <c r="E188" s="229"/>
      <c r="F188" s="229"/>
      <c r="G188" s="55">
        <v>5.3340393999999999E-2</v>
      </c>
      <c r="H188" s="55">
        <v>3.4938353000000005E-2</v>
      </c>
      <c r="I188" s="6"/>
    </row>
    <row r="189" spans="1:9" ht="20.399999999999999" customHeight="1" outlineLevel="1" x14ac:dyDescent="0.25">
      <c r="A189" s="9" t="s">
        <v>93</v>
      </c>
      <c r="B189" s="209" t="s">
        <v>421</v>
      </c>
      <c r="C189" s="23" t="s">
        <v>83</v>
      </c>
      <c r="D189" s="230"/>
      <c r="E189" s="230"/>
      <c r="F189" s="230"/>
      <c r="G189" s="53">
        <v>2.0912442181999999</v>
      </c>
      <c r="H189" s="53">
        <v>2.770090218</v>
      </c>
      <c r="I189" s="6"/>
    </row>
    <row r="190" spans="1:9" ht="20.399999999999999" customHeight="1" x14ac:dyDescent="0.25">
      <c r="D190" s="42"/>
      <c r="E190" s="42"/>
      <c r="F190" s="42"/>
      <c r="G190" s="42"/>
      <c r="H190" s="42"/>
    </row>
    <row r="191" spans="1:9" ht="20.399999999999999" customHeight="1" x14ac:dyDescent="0.25">
      <c r="A191" s="197" t="s">
        <v>94</v>
      </c>
      <c r="B191" s="123"/>
      <c r="D191" s="42"/>
      <c r="E191" s="42"/>
      <c r="F191" s="42"/>
      <c r="G191" s="42"/>
      <c r="H191" s="42"/>
    </row>
    <row r="192" spans="1:9" ht="20.399999999999999" customHeight="1" outlineLevel="1" x14ac:dyDescent="0.25">
      <c r="D192" s="46">
        <v>2021</v>
      </c>
      <c r="E192" s="46">
        <v>2022</v>
      </c>
      <c r="F192" s="46">
        <v>2023</v>
      </c>
      <c r="G192" s="46">
        <v>2024</v>
      </c>
      <c r="H192" s="37">
        <v>2025</v>
      </c>
      <c r="I192" s="37" t="s">
        <v>307</v>
      </c>
    </row>
    <row r="193" spans="1:9" ht="20.399999999999999" customHeight="1" outlineLevel="1" x14ac:dyDescent="0.25">
      <c r="A193" s="10" t="s">
        <v>95</v>
      </c>
      <c r="B193" s="209" t="s">
        <v>421</v>
      </c>
      <c r="C193" s="23" t="s">
        <v>83</v>
      </c>
      <c r="D193" s="39">
        <v>1202284</v>
      </c>
      <c r="E193" s="39">
        <v>1247279</v>
      </c>
      <c r="F193" s="39">
        <v>1233001</v>
      </c>
      <c r="G193" s="39">
        <v>1186483</v>
      </c>
      <c r="H193" s="39">
        <v>1174219.33405007</v>
      </c>
      <c r="I193" s="6"/>
    </row>
    <row r="194" spans="1:9" ht="20.399999999999999" customHeight="1" outlineLevel="1" x14ac:dyDescent="0.25">
      <c r="A194" s="10" t="s">
        <v>96</v>
      </c>
      <c r="B194" s="209" t="s">
        <v>421</v>
      </c>
      <c r="C194" s="23" t="s">
        <v>83</v>
      </c>
      <c r="D194" s="39">
        <v>1024156</v>
      </c>
      <c r="E194" s="39">
        <v>1073679</v>
      </c>
      <c r="F194" s="39">
        <v>1053770</v>
      </c>
      <c r="G194" s="39">
        <v>1007696</v>
      </c>
      <c r="H194" s="39">
        <v>1039377.94648897</v>
      </c>
      <c r="I194" s="6"/>
    </row>
    <row r="195" spans="1:9" ht="20.399999999999999" customHeight="1" outlineLevel="1" x14ac:dyDescent="0.25">
      <c r="A195" s="10" t="s">
        <v>97</v>
      </c>
      <c r="B195" s="209" t="s">
        <v>421</v>
      </c>
      <c r="C195" s="23" t="s">
        <v>83</v>
      </c>
      <c r="D195" s="39">
        <v>178128</v>
      </c>
      <c r="E195" s="39">
        <v>173600</v>
      </c>
      <c r="F195" s="39">
        <v>179231</v>
      </c>
      <c r="G195" s="39">
        <v>178787</v>
      </c>
      <c r="H195" s="39">
        <v>134841.38756110007</v>
      </c>
      <c r="I195" s="6"/>
    </row>
    <row r="196" spans="1:9" ht="20.399999999999999" customHeight="1" outlineLevel="1" x14ac:dyDescent="0.25">
      <c r="A196" s="10" t="s">
        <v>98</v>
      </c>
      <c r="B196" s="209" t="s">
        <v>421</v>
      </c>
      <c r="C196" s="23" t="s">
        <v>54</v>
      </c>
      <c r="D196" s="4">
        <v>0.85184199407128436</v>
      </c>
      <c r="E196" s="4">
        <v>0.86081702650329239</v>
      </c>
      <c r="F196" s="4">
        <v>0.85463839850900369</v>
      </c>
      <c r="G196" s="4">
        <v>0.84931347520360601</v>
      </c>
      <c r="H196" s="4">
        <v>0.88516507636098052</v>
      </c>
      <c r="I196" s="6"/>
    </row>
    <row r="197" spans="1:9" ht="20.399999999999999" customHeight="1" outlineLevel="1" x14ac:dyDescent="0.25">
      <c r="D197" s="40"/>
      <c r="E197" s="40"/>
      <c r="F197" s="40"/>
      <c r="G197" s="40"/>
      <c r="H197" s="40"/>
    </row>
    <row r="198" spans="1:9" ht="20.399999999999999" customHeight="1" outlineLevel="1" x14ac:dyDescent="0.25">
      <c r="A198" s="10" t="s">
        <v>99</v>
      </c>
      <c r="B198" s="209" t="s">
        <v>421</v>
      </c>
      <c r="C198" s="23" t="s">
        <v>83</v>
      </c>
      <c r="D198" s="39">
        <v>97913</v>
      </c>
      <c r="E198" s="39">
        <v>94440</v>
      </c>
      <c r="F198" s="39">
        <v>106900</v>
      </c>
      <c r="G198" s="39">
        <v>98079</v>
      </c>
      <c r="H198" s="39">
        <v>99976.149849067006</v>
      </c>
      <c r="I198" s="6"/>
    </row>
    <row r="199" spans="1:9" ht="20.399999999999999" customHeight="1" outlineLevel="1" x14ac:dyDescent="0.25">
      <c r="A199" s="10" t="s">
        <v>288</v>
      </c>
      <c r="B199" s="209" t="s">
        <v>421</v>
      </c>
      <c r="C199" s="23" t="s">
        <v>83</v>
      </c>
      <c r="D199" s="39">
        <v>60217</v>
      </c>
      <c r="E199" s="39">
        <v>65413</v>
      </c>
      <c r="F199" s="39">
        <v>72842</v>
      </c>
      <c r="G199" s="39">
        <v>71532</v>
      </c>
      <c r="H199" s="39">
        <v>76830.5466651428</v>
      </c>
      <c r="I199" s="6"/>
    </row>
    <row r="200" spans="1:9" ht="20.399999999999999" customHeight="1" outlineLevel="1" x14ac:dyDescent="0.25">
      <c r="A200" s="10" t="s">
        <v>100</v>
      </c>
      <c r="B200" s="209" t="s">
        <v>421</v>
      </c>
      <c r="C200" s="23" t="s">
        <v>83</v>
      </c>
      <c r="D200" s="39">
        <v>37696</v>
      </c>
      <c r="E200" s="39">
        <v>29027</v>
      </c>
      <c r="F200" s="39">
        <v>34058</v>
      </c>
      <c r="G200" s="39">
        <v>26547</v>
      </c>
      <c r="H200" s="39">
        <v>23145.603183924206</v>
      </c>
      <c r="I200" s="6"/>
    </row>
    <row r="201" spans="1:9" ht="20.399999999999999" customHeight="1" outlineLevel="1" x14ac:dyDescent="0.25">
      <c r="A201" s="10" t="s">
        <v>98</v>
      </c>
      <c r="B201" s="209" t="s">
        <v>421</v>
      </c>
      <c r="C201" s="23" t="s">
        <v>54</v>
      </c>
      <c r="D201" s="4">
        <v>0.61500515763994568</v>
      </c>
      <c r="E201" s="4">
        <v>0.69264083015671329</v>
      </c>
      <c r="F201" s="4">
        <v>0.6814031805425631</v>
      </c>
      <c r="G201" s="4">
        <v>0.72933043770837791</v>
      </c>
      <c r="H201" s="4">
        <v>0.76848875237877345</v>
      </c>
      <c r="I201" s="6"/>
    </row>
    <row r="202" spans="1:9" ht="20.399999999999999" customHeight="1" outlineLevel="1" x14ac:dyDescent="0.25">
      <c r="D202" s="40"/>
      <c r="E202" s="40"/>
      <c r="F202" s="40"/>
      <c r="G202" s="40"/>
      <c r="H202" s="40"/>
    </row>
    <row r="203" spans="1:9" ht="20.399999999999999" customHeight="1" outlineLevel="1" x14ac:dyDescent="0.25">
      <c r="A203" s="10" t="s">
        <v>101</v>
      </c>
      <c r="B203" s="209" t="s">
        <v>421</v>
      </c>
      <c r="C203" s="23" t="s">
        <v>83</v>
      </c>
      <c r="D203" s="8" t="s">
        <v>329</v>
      </c>
      <c r="E203" s="8" t="s">
        <v>329</v>
      </c>
      <c r="F203" s="8" t="s">
        <v>329</v>
      </c>
      <c r="G203" s="39">
        <v>2744</v>
      </c>
      <c r="H203" s="39">
        <v>2888.9253965512298</v>
      </c>
      <c r="I203" s="6"/>
    </row>
    <row r="204" spans="1:9" ht="20.399999999999999" customHeight="1" x14ac:dyDescent="0.25">
      <c r="D204" s="40"/>
      <c r="E204" s="40"/>
      <c r="F204" s="40"/>
      <c r="G204" s="40"/>
      <c r="H204" s="40"/>
    </row>
    <row r="205" spans="1:9" ht="20.399999999999999" customHeight="1" x14ac:dyDescent="0.25">
      <c r="A205" s="197" t="s">
        <v>378</v>
      </c>
      <c r="B205" s="123"/>
      <c r="D205" s="42"/>
      <c r="E205" s="42"/>
      <c r="F205" s="42"/>
      <c r="G205" s="42"/>
      <c r="H205" s="42"/>
    </row>
    <row r="206" spans="1:9" ht="20.399999999999999" customHeight="1" outlineLevel="1" x14ac:dyDescent="0.25">
      <c r="D206" s="42"/>
      <c r="E206" s="42"/>
      <c r="F206" s="42"/>
      <c r="G206" s="42"/>
      <c r="H206" s="42"/>
    </row>
    <row r="207" spans="1:9" ht="20.399999999999999" customHeight="1" outlineLevel="1" x14ac:dyDescent="0.25">
      <c r="A207" s="13"/>
      <c r="B207" s="124"/>
      <c r="D207" s="46">
        <v>2021</v>
      </c>
      <c r="E207" s="46">
        <v>2022</v>
      </c>
      <c r="F207" s="46">
        <v>2023</v>
      </c>
      <c r="G207" s="46">
        <v>2024</v>
      </c>
      <c r="H207" s="37">
        <v>2025</v>
      </c>
      <c r="I207" s="37" t="s">
        <v>307</v>
      </c>
    </row>
    <row r="208" spans="1:9" ht="20.399999999999999" customHeight="1" outlineLevel="1" x14ac:dyDescent="0.25">
      <c r="A208" s="10" t="s">
        <v>102</v>
      </c>
      <c r="B208" s="209" t="s">
        <v>421</v>
      </c>
      <c r="C208" s="23" t="s">
        <v>83</v>
      </c>
      <c r="D208" s="228" t="s">
        <v>329</v>
      </c>
      <c r="E208" s="228" t="s">
        <v>329</v>
      </c>
      <c r="F208" s="228" t="s">
        <v>329</v>
      </c>
      <c r="G208" s="39">
        <v>54224.692242795856</v>
      </c>
      <c r="H208" s="39">
        <v>38064</v>
      </c>
      <c r="I208" s="6"/>
    </row>
    <row r="209" spans="1:9" ht="20.399999999999999" customHeight="1" outlineLevel="1" x14ac:dyDescent="0.25">
      <c r="A209" s="10" t="s">
        <v>103</v>
      </c>
      <c r="B209" s="209" t="s">
        <v>421</v>
      </c>
      <c r="C209" s="23" t="s">
        <v>83</v>
      </c>
      <c r="D209" s="229"/>
      <c r="E209" s="229"/>
      <c r="F209" s="229"/>
      <c r="G209" s="39">
        <v>23547.813478797863</v>
      </c>
      <c r="H209" s="39">
        <v>17163</v>
      </c>
      <c r="I209" s="6"/>
    </row>
    <row r="210" spans="1:9" ht="20.399999999999999" customHeight="1" outlineLevel="1" x14ac:dyDescent="0.25">
      <c r="A210" s="10" t="s">
        <v>104</v>
      </c>
      <c r="B210" s="209" t="s">
        <v>421</v>
      </c>
      <c r="C210" s="23" t="s">
        <v>83</v>
      </c>
      <c r="D210" s="230"/>
      <c r="E210" s="230"/>
      <c r="F210" s="230"/>
      <c r="G210" s="39">
        <v>2734.0865032884117</v>
      </c>
      <c r="H210" s="39">
        <v>2883</v>
      </c>
      <c r="I210" s="6"/>
    </row>
    <row r="211" spans="1:9" ht="20.399999999999999" customHeight="1" x14ac:dyDescent="0.25">
      <c r="D211" s="42"/>
      <c r="E211" s="42"/>
      <c r="F211" s="42"/>
      <c r="G211" s="42"/>
      <c r="H211" s="42"/>
    </row>
    <row r="212" spans="1:9" ht="20.399999999999999" customHeight="1" x14ac:dyDescent="0.25">
      <c r="A212" s="197" t="s">
        <v>403</v>
      </c>
      <c r="D212" s="42"/>
      <c r="E212" s="42"/>
      <c r="F212" s="42"/>
      <c r="G212" s="42"/>
      <c r="H212" s="42"/>
    </row>
    <row r="213" spans="1:9" ht="20.399999999999999" customHeight="1" outlineLevel="1" x14ac:dyDescent="0.25">
      <c r="D213" s="42"/>
      <c r="E213" s="42"/>
      <c r="F213" s="42"/>
      <c r="G213" s="42"/>
      <c r="H213" s="42"/>
    </row>
    <row r="214" spans="1:9" ht="20.399999999999999" customHeight="1" outlineLevel="1" x14ac:dyDescent="0.25">
      <c r="A214" s="13"/>
      <c r="B214" s="124"/>
      <c r="D214" s="46">
        <v>2021</v>
      </c>
      <c r="E214" s="46">
        <v>2022</v>
      </c>
      <c r="F214" s="46">
        <v>2023</v>
      </c>
      <c r="G214" s="46">
        <v>2024</v>
      </c>
      <c r="H214" s="37">
        <v>2025</v>
      </c>
      <c r="I214" s="37" t="s">
        <v>307</v>
      </c>
    </row>
    <row r="215" spans="1:9" ht="20.399999999999999" customHeight="1" outlineLevel="1" x14ac:dyDescent="0.25">
      <c r="A215" s="205" t="s">
        <v>387</v>
      </c>
      <c r="B215" s="206"/>
      <c r="C215" s="23" t="s">
        <v>383</v>
      </c>
      <c r="D215" s="228" t="s">
        <v>329</v>
      </c>
      <c r="E215" s="228" t="s">
        <v>329</v>
      </c>
      <c r="F215" s="39">
        <v>69</v>
      </c>
      <c r="G215" s="39">
        <v>78</v>
      </c>
      <c r="H215" s="39">
        <v>101</v>
      </c>
      <c r="I215" s="6"/>
    </row>
    <row r="216" spans="1:9" ht="20.399999999999999" customHeight="1" outlineLevel="1" x14ac:dyDescent="0.25">
      <c r="A216" s="10" t="s">
        <v>388</v>
      </c>
      <c r="B216" s="206"/>
      <c r="C216" s="23" t="s">
        <v>383</v>
      </c>
      <c r="D216" s="229"/>
      <c r="E216" s="229"/>
      <c r="F216" s="39">
        <v>14</v>
      </c>
      <c r="G216" s="39">
        <v>2</v>
      </c>
      <c r="H216" s="39">
        <v>6</v>
      </c>
      <c r="I216" s="6"/>
    </row>
    <row r="217" spans="1:9" ht="20.399999999999999" customHeight="1" outlineLevel="1" x14ac:dyDescent="0.25">
      <c r="A217" s="10" t="s">
        <v>404</v>
      </c>
      <c r="B217" s="88"/>
      <c r="C217" s="23" t="s">
        <v>383</v>
      </c>
      <c r="D217" s="230"/>
      <c r="E217" s="230"/>
      <c r="F217" s="39">
        <v>0</v>
      </c>
      <c r="G217" s="39">
        <v>0</v>
      </c>
      <c r="H217" s="39">
        <v>0</v>
      </c>
      <c r="I217" s="6"/>
    </row>
    <row r="218" spans="1:9" ht="20.399999999999999" customHeight="1" outlineLevel="1" x14ac:dyDescent="0.25">
      <c r="D218" s="42"/>
      <c r="E218" s="42"/>
      <c r="F218" s="42"/>
      <c r="G218" s="42"/>
      <c r="H218" s="42"/>
    </row>
    <row r="219" spans="1:9" ht="20.399999999999999" customHeight="1" x14ac:dyDescent="0.25">
      <c r="D219" s="42"/>
      <c r="E219" s="42"/>
      <c r="F219" s="42"/>
      <c r="G219" s="42"/>
      <c r="H219" s="42"/>
    </row>
    <row r="220" spans="1:9" ht="20.399999999999999" customHeight="1" x14ac:dyDescent="0.25">
      <c r="A220" s="197" t="s">
        <v>389</v>
      </c>
      <c r="B220" s="123"/>
      <c r="D220" s="42"/>
      <c r="E220" s="42"/>
      <c r="F220" s="42"/>
      <c r="G220" s="42"/>
      <c r="H220" s="42"/>
    </row>
    <row r="221" spans="1:9" ht="20.399999999999999" customHeight="1" outlineLevel="1" x14ac:dyDescent="0.25">
      <c r="A221" s="3"/>
      <c r="B221" s="119"/>
      <c r="D221" s="46">
        <v>2021</v>
      </c>
      <c r="E221" s="46">
        <v>2022</v>
      </c>
      <c r="F221" s="46">
        <v>2023</v>
      </c>
      <c r="G221" s="46">
        <v>2024</v>
      </c>
      <c r="H221" s="37">
        <v>2025</v>
      </c>
      <c r="I221" s="37" t="s">
        <v>307</v>
      </c>
    </row>
    <row r="222" spans="1:9" ht="20.399999999999999" customHeight="1" outlineLevel="1" x14ac:dyDescent="0.25">
      <c r="A222" s="14" t="s">
        <v>105</v>
      </c>
      <c r="B222" s="125"/>
      <c r="C222" s="18" t="s">
        <v>54</v>
      </c>
      <c r="D222" s="228" t="s">
        <v>107</v>
      </c>
      <c r="E222" s="228" t="s">
        <v>107</v>
      </c>
      <c r="F222" s="50">
        <v>0.56993572810871096</v>
      </c>
      <c r="G222" s="50">
        <v>0.64400000000000002</v>
      </c>
      <c r="H222" s="50">
        <v>0.57399999999999995</v>
      </c>
      <c r="I222" s="10" t="s">
        <v>364</v>
      </c>
    </row>
    <row r="223" spans="1:9" ht="20.399999999999999" customHeight="1" outlineLevel="1" x14ac:dyDescent="0.25">
      <c r="A223" s="14" t="s">
        <v>342</v>
      </c>
      <c r="B223" s="125"/>
      <c r="C223" s="18" t="s">
        <v>54</v>
      </c>
      <c r="D223" s="229"/>
      <c r="E223" s="229"/>
      <c r="F223" s="50">
        <v>0.86399999999999999</v>
      </c>
      <c r="G223" s="50">
        <v>0.89360276203495803</v>
      </c>
      <c r="H223" s="50">
        <v>0.9300645265084081</v>
      </c>
      <c r="I223" s="10" t="s">
        <v>405</v>
      </c>
    </row>
    <row r="224" spans="1:9" ht="20.399999999999999" customHeight="1" outlineLevel="1" x14ac:dyDescent="0.25">
      <c r="A224" s="14" t="s">
        <v>106</v>
      </c>
      <c r="B224" s="125"/>
      <c r="C224" s="18" t="s">
        <v>54</v>
      </c>
      <c r="D224" s="229"/>
      <c r="E224" s="229"/>
      <c r="F224" s="50">
        <v>0.86199999999999999</v>
      </c>
      <c r="G224" s="50">
        <v>0.89191832559099837</v>
      </c>
      <c r="H224" s="50">
        <v>0.92780354160698342</v>
      </c>
      <c r="I224" s="10"/>
    </row>
    <row r="225" spans="1:9" ht="20.399999999999999" customHeight="1" outlineLevel="1" x14ac:dyDescent="0.25">
      <c r="A225" s="14" t="s">
        <v>285</v>
      </c>
      <c r="B225" s="125"/>
      <c r="C225" s="18" t="s">
        <v>54</v>
      </c>
      <c r="D225" s="230"/>
      <c r="E225" s="230"/>
      <c r="F225" s="8" t="s">
        <v>107</v>
      </c>
      <c r="G225" s="50">
        <v>0.8398733548547308</v>
      </c>
      <c r="H225" s="50">
        <v>0.76703981449886882</v>
      </c>
      <c r="I225" s="10" t="s">
        <v>406</v>
      </c>
    </row>
    <row r="226" spans="1:9" ht="20.399999999999999" customHeight="1" outlineLevel="1" x14ac:dyDescent="0.25">
      <c r="A226" s="15"/>
      <c r="B226" s="126"/>
      <c r="C226" s="19"/>
      <c r="D226" s="42"/>
      <c r="E226" s="42"/>
      <c r="F226" s="42"/>
      <c r="G226" s="42"/>
      <c r="H226" s="42"/>
      <c r="I226" s="11"/>
    </row>
    <row r="227" spans="1:9" ht="20.399999999999999" customHeight="1" outlineLevel="1" x14ac:dyDescent="0.25">
      <c r="A227" s="14" t="s">
        <v>363</v>
      </c>
      <c r="B227" s="125"/>
      <c r="C227" s="18" t="s">
        <v>54</v>
      </c>
      <c r="D227" s="228" t="s">
        <v>107</v>
      </c>
      <c r="E227" s="228" t="s">
        <v>107</v>
      </c>
      <c r="F227" s="50">
        <v>0.34</v>
      </c>
      <c r="G227" s="50">
        <v>0.436</v>
      </c>
      <c r="H227" s="50">
        <v>0.38549794585693503</v>
      </c>
      <c r="I227" s="10" t="s">
        <v>407</v>
      </c>
    </row>
    <row r="228" spans="1:9" ht="20.399999999999999" customHeight="1" outlineLevel="1" x14ac:dyDescent="0.25">
      <c r="A228" s="14" t="s">
        <v>343</v>
      </c>
      <c r="B228" s="125"/>
      <c r="C228" s="18" t="s">
        <v>54</v>
      </c>
      <c r="D228" s="229"/>
      <c r="E228" s="229"/>
      <c r="F228" s="50">
        <v>0.52117886304993555</v>
      </c>
      <c r="G228" s="50">
        <v>0.57073835003616757</v>
      </c>
      <c r="H228" s="50">
        <v>0.60799999999999998</v>
      </c>
      <c r="I228" s="10"/>
    </row>
    <row r="229" spans="1:9" ht="20.399999999999999" customHeight="1" outlineLevel="1" x14ac:dyDescent="0.25">
      <c r="A229" s="14" t="s">
        <v>108</v>
      </c>
      <c r="B229" s="125"/>
      <c r="C229" s="18" t="s">
        <v>54</v>
      </c>
      <c r="D229" s="229"/>
      <c r="E229" s="229"/>
      <c r="F229" s="50">
        <v>0.52053617829688636</v>
      </c>
      <c r="G229" s="50">
        <v>0.56982619153802827</v>
      </c>
      <c r="H229" s="50">
        <v>0.60599999999999998</v>
      </c>
      <c r="I229" s="10"/>
    </row>
    <row r="230" spans="1:9" ht="20.399999999999999" customHeight="1" outlineLevel="1" x14ac:dyDescent="0.25">
      <c r="A230" s="14" t="s">
        <v>286</v>
      </c>
      <c r="B230" s="125"/>
      <c r="C230" s="18" t="s">
        <v>54</v>
      </c>
      <c r="D230" s="230"/>
      <c r="E230" s="230"/>
      <c r="F230" s="8" t="s">
        <v>107</v>
      </c>
      <c r="G230" s="50">
        <v>0.20774521976657559</v>
      </c>
      <c r="H230" s="50">
        <v>0.17100000000000001</v>
      </c>
      <c r="I230" s="10" t="s">
        <v>408</v>
      </c>
    </row>
    <row r="231" spans="1:9" ht="20.399999999999999" customHeight="1" outlineLevel="1" x14ac:dyDescent="0.25">
      <c r="A231" s="15"/>
      <c r="B231" s="126"/>
      <c r="C231" s="19"/>
      <c r="D231" s="42"/>
      <c r="E231" s="42"/>
      <c r="F231" s="42"/>
      <c r="G231" s="42"/>
      <c r="H231" s="42"/>
      <c r="I231" s="11"/>
    </row>
    <row r="232" spans="1:9" ht="20.399999999999999" customHeight="1" outlineLevel="1" x14ac:dyDescent="0.25">
      <c r="A232" s="14" t="s">
        <v>109</v>
      </c>
      <c r="B232" s="125"/>
      <c r="C232" s="18" t="s">
        <v>54</v>
      </c>
      <c r="D232" s="228" t="s">
        <v>107</v>
      </c>
      <c r="E232" s="228" t="s">
        <v>107</v>
      </c>
      <c r="F232" s="50">
        <v>2.3129772717641574E-2</v>
      </c>
      <c r="G232" s="50">
        <v>0.14399999999999999</v>
      </c>
      <c r="H232" s="50">
        <v>0.13349757052920366</v>
      </c>
      <c r="I232" s="10"/>
    </row>
    <row r="233" spans="1:9" ht="20.399999999999999" customHeight="1" outlineLevel="1" x14ac:dyDescent="0.25">
      <c r="A233" s="14" t="s">
        <v>344</v>
      </c>
      <c r="B233" s="125"/>
      <c r="C233" s="18" t="s">
        <v>54</v>
      </c>
      <c r="D233" s="229"/>
      <c r="E233" s="229"/>
      <c r="F233" s="50">
        <v>0.26173994543924156</v>
      </c>
      <c r="G233" s="50">
        <v>0.54157192679194222</v>
      </c>
      <c r="H233" s="50">
        <v>0.57710545730615914</v>
      </c>
      <c r="I233" s="10" t="s">
        <v>345</v>
      </c>
    </row>
    <row r="234" spans="1:9" ht="20.399999999999999" customHeight="1" outlineLevel="1" x14ac:dyDescent="0.25">
      <c r="A234" s="14" t="s">
        <v>110</v>
      </c>
      <c r="B234" s="125"/>
      <c r="C234" s="18" t="s">
        <v>54</v>
      </c>
      <c r="D234" s="229"/>
      <c r="E234" s="229"/>
      <c r="F234" s="50">
        <v>0.26091088401862628</v>
      </c>
      <c r="G234" s="50">
        <v>0.53888371004415359</v>
      </c>
      <c r="H234" s="50">
        <v>0.57428523813487453</v>
      </c>
      <c r="I234" s="10"/>
    </row>
    <row r="235" spans="1:9" ht="20.399999999999999" customHeight="1" outlineLevel="1" x14ac:dyDescent="0.25">
      <c r="A235" s="14" t="s">
        <v>287</v>
      </c>
      <c r="B235" s="125"/>
      <c r="C235" s="18" t="s">
        <v>54</v>
      </c>
      <c r="D235" s="230"/>
      <c r="E235" s="230"/>
      <c r="F235" s="8" t="s">
        <v>107</v>
      </c>
      <c r="G235" s="50">
        <v>0.66005214800099343</v>
      </c>
      <c r="H235" s="50">
        <v>0.61740779228836473</v>
      </c>
      <c r="I235" s="10" t="s">
        <v>408</v>
      </c>
    </row>
    <row r="236" spans="1:9" ht="20.399999999999999" customHeight="1" outlineLevel="1" x14ac:dyDescent="0.25">
      <c r="D236" s="42"/>
      <c r="E236" s="42"/>
      <c r="F236" s="42"/>
      <c r="G236" s="42"/>
      <c r="H236" s="42"/>
    </row>
    <row r="237" spans="1:9" ht="20.399999999999999" customHeight="1" outlineLevel="1" x14ac:dyDescent="0.25">
      <c r="A237" s="14" t="s">
        <v>399</v>
      </c>
      <c r="B237" s="88"/>
      <c r="C237" s="18" t="s">
        <v>54</v>
      </c>
      <c r="D237" s="228" t="s">
        <v>107</v>
      </c>
      <c r="E237" s="228" t="s">
        <v>107</v>
      </c>
      <c r="F237" s="228" t="s">
        <v>107</v>
      </c>
      <c r="G237" s="228" t="s">
        <v>107</v>
      </c>
      <c r="H237" s="89">
        <v>0.44</v>
      </c>
      <c r="I237" s="6"/>
    </row>
    <row r="238" spans="1:9" ht="20.399999999999999" customHeight="1" outlineLevel="1" x14ac:dyDescent="0.25">
      <c r="A238" s="14" t="s">
        <v>400</v>
      </c>
      <c r="B238" s="88"/>
      <c r="C238" s="18" t="s">
        <v>54</v>
      </c>
      <c r="D238" s="229"/>
      <c r="E238" s="229"/>
      <c r="F238" s="229"/>
      <c r="G238" s="229"/>
      <c r="H238" s="89">
        <v>0.94499999999999995</v>
      </c>
      <c r="I238" s="6"/>
    </row>
    <row r="239" spans="1:9" ht="20.399999999999999" customHeight="1" outlineLevel="1" x14ac:dyDescent="0.25">
      <c r="A239" s="14" t="s">
        <v>401</v>
      </c>
      <c r="B239" s="88"/>
      <c r="C239" s="18" t="s">
        <v>54</v>
      </c>
      <c r="D239" s="229"/>
      <c r="E239" s="229"/>
      <c r="F239" s="229"/>
      <c r="G239" s="229"/>
      <c r="H239" s="89">
        <v>0.94099999999999995</v>
      </c>
      <c r="I239" s="6"/>
    </row>
    <row r="240" spans="1:9" ht="20.399999999999999" customHeight="1" outlineLevel="1" x14ac:dyDescent="0.25">
      <c r="A240" s="14" t="s">
        <v>402</v>
      </c>
      <c r="B240" s="88"/>
      <c r="C240" s="18" t="s">
        <v>54</v>
      </c>
      <c r="D240" s="230"/>
      <c r="E240" s="230"/>
      <c r="F240" s="230"/>
      <c r="G240" s="230"/>
      <c r="H240" s="89">
        <v>0.76</v>
      </c>
      <c r="I240" s="6"/>
    </row>
    <row r="241" spans="1:9" ht="20.399999999999999" customHeight="1" outlineLevel="1" x14ac:dyDescent="0.25">
      <c r="D241" s="42"/>
      <c r="E241" s="42"/>
      <c r="F241" s="42"/>
      <c r="G241" s="42"/>
      <c r="H241" s="42"/>
    </row>
    <row r="242" spans="1:9" ht="20.399999999999999" customHeight="1" x14ac:dyDescent="0.25">
      <c r="D242" s="42"/>
      <c r="E242" s="42"/>
      <c r="F242" s="42"/>
      <c r="G242" s="42"/>
      <c r="H242" s="42"/>
    </row>
    <row r="243" spans="1:9" ht="20.399999999999999" customHeight="1" x14ac:dyDescent="0.25">
      <c r="D243" s="42"/>
      <c r="E243" s="42"/>
      <c r="F243" s="42"/>
      <c r="G243" s="42"/>
      <c r="H243" s="42"/>
    </row>
    <row r="244" spans="1:9" ht="28.35" customHeight="1" x14ac:dyDescent="0.25">
      <c r="A244" s="74" t="s">
        <v>256</v>
      </c>
      <c r="B244" s="127"/>
      <c r="C244" s="75"/>
      <c r="D244" s="76"/>
      <c r="E244" s="76"/>
      <c r="F244" s="76"/>
      <c r="G244" s="76"/>
      <c r="H244" s="76"/>
      <c r="I244" s="77"/>
    </row>
    <row r="245" spans="1:9" ht="20.399999999999999" customHeight="1" x14ac:dyDescent="0.25">
      <c r="D245" s="42"/>
      <c r="E245" s="42"/>
      <c r="F245" s="42"/>
      <c r="G245" s="42"/>
      <c r="H245" s="42"/>
    </row>
    <row r="246" spans="1:9" ht="20.399999999999999" customHeight="1" x14ac:dyDescent="0.25">
      <c r="A246" s="198" t="s">
        <v>111</v>
      </c>
      <c r="B246" s="128"/>
      <c r="D246" s="42"/>
      <c r="E246" s="42"/>
      <c r="F246" s="42"/>
      <c r="G246" s="42"/>
      <c r="H246" s="42"/>
    </row>
    <row r="247" spans="1:9" ht="20.399999999999999" customHeight="1" outlineLevel="1" x14ac:dyDescent="0.25">
      <c r="D247" s="46">
        <v>2021</v>
      </c>
      <c r="E247" s="46">
        <v>2022</v>
      </c>
      <c r="F247" s="46">
        <v>2023</v>
      </c>
      <c r="G247" s="46">
        <v>2024</v>
      </c>
      <c r="H247" s="46">
        <v>2025</v>
      </c>
      <c r="I247" s="46" t="s">
        <v>307</v>
      </c>
    </row>
    <row r="248" spans="1:9" ht="20.399999999999999" customHeight="1" outlineLevel="1" x14ac:dyDescent="0.25">
      <c r="A248" s="26" t="s">
        <v>112</v>
      </c>
      <c r="B248" s="129"/>
      <c r="C248" s="27" t="s">
        <v>113</v>
      </c>
      <c r="D248" s="38">
        <v>48704707</v>
      </c>
      <c r="E248" s="38">
        <v>48713947</v>
      </c>
      <c r="F248" s="38">
        <v>45883157</v>
      </c>
      <c r="G248" s="38">
        <v>46295981</v>
      </c>
      <c r="H248" s="67">
        <v>45580047</v>
      </c>
      <c r="I248" s="6"/>
    </row>
    <row r="249" spans="1:9" ht="20.399999999999999" customHeight="1" outlineLevel="1" x14ac:dyDescent="0.25">
      <c r="D249" s="42"/>
      <c r="E249" s="42"/>
      <c r="F249" s="42"/>
      <c r="G249" s="42"/>
      <c r="H249" s="42"/>
    </row>
    <row r="250" spans="1:9" ht="20.399999999999999" customHeight="1" outlineLevel="1" x14ac:dyDescent="0.25">
      <c r="A250" s="10" t="s">
        <v>114</v>
      </c>
      <c r="B250" s="88"/>
      <c r="C250" s="23" t="s">
        <v>113</v>
      </c>
      <c r="D250" s="47">
        <v>865</v>
      </c>
      <c r="E250" s="47">
        <v>843</v>
      </c>
      <c r="F250" s="47">
        <v>854</v>
      </c>
      <c r="G250" s="47">
        <v>857</v>
      </c>
      <c r="H250" s="39">
        <v>913</v>
      </c>
      <c r="I250" s="6"/>
    </row>
    <row r="251" spans="1:9" ht="20.399999999999999" customHeight="1" outlineLevel="1" x14ac:dyDescent="0.25">
      <c r="A251" s="10" t="s">
        <v>115</v>
      </c>
      <c r="B251" s="88"/>
      <c r="C251" s="23" t="s">
        <v>113</v>
      </c>
      <c r="D251" s="47">
        <v>6</v>
      </c>
      <c r="E251" s="47">
        <v>6</v>
      </c>
      <c r="F251" s="47">
        <v>6</v>
      </c>
      <c r="G251" s="47">
        <v>6</v>
      </c>
      <c r="H251" s="39">
        <v>5</v>
      </c>
      <c r="I251" s="6"/>
    </row>
    <row r="252" spans="1:9" ht="20.399999999999999" customHeight="1" outlineLevel="1" x14ac:dyDescent="0.25">
      <c r="D252" s="42"/>
      <c r="E252" s="42"/>
      <c r="F252" s="42"/>
      <c r="G252" s="42"/>
      <c r="H252" s="42"/>
    </row>
    <row r="253" spans="1:9" ht="20.399999999999999" customHeight="1" outlineLevel="1" x14ac:dyDescent="0.25">
      <c r="A253" s="10" t="s">
        <v>116</v>
      </c>
      <c r="B253" s="209" t="s">
        <v>421</v>
      </c>
      <c r="C253" s="23" t="s">
        <v>117</v>
      </c>
      <c r="D253" s="39">
        <v>3053</v>
      </c>
      <c r="E253" s="39">
        <v>2989</v>
      </c>
      <c r="F253" s="39">
        <v>2909</v>
      </c>
      <c r="G253" s="39">
        <v>2979</v>
      </c>
      <c r="H253" s="39">
        <v>3095.83367098999</v>
      </c>
      <c r="I253" s="6"/>
    </row>
    <row r="254" spans="1:9" ht="20.399999999999999" customHeight="1" outlineLevel="1" x14ac:dyDescent="0.25">
      <c r="A254" s="10" t="s">
        <v>118</v>
      </c>
      <c r="B254" s="209" t="s">
        <v>421</v>
      </c>
      <c r="C254" s="23" t="s">
        <v>117</v>
      </c>
      <c r="D254" s="47">
        <v>69</v>
      </c>
      <c r="E254" s="47">
        <v>66</v>
      </c>
      <c r="F254" s="47">
        <v>63</v>
      </c>
      <c r="G254" s="47">
        <v>67</v>
      </c>
      <c r="H254" s="39">
        <v>72.007896000000002</v>
      </c>
      <c r="I254" s="6"/>
    </row>
    <row r="255" spans="1:9" ht="20.399999999999999" customHeight="1" outlineLevel="1" x14ac:dyDescent="0.25">
      <c r="A255" s="66" t="s">
        <v>119</v>
      </c>
      <c r="B255" s="209" t="s">
        <v>421</v>
      </c>
      <c r="C255" s="68" t="s">
        <v>117</v>
      </c>
      <c r="D255" s="67">
        <v>3122</v>
      </c>
      <c r="E255" s="67">
        <v>3055</v>
      </c>
      <c r="F255" s="67">
        <v>2972</v>
      </c>
      <c r="G255" s="67">
        <v>3046</v>
      </c>
      <c r="H255" s="67">
        <v>3167.84156698999</v>
      </c>
      <c r="I255" s="6"/>
    </row>
    <row r="256" spans="1:9" ht="20.399999999999999" customHeight="1" outlineLevel="1" x14ac:dyDescent="0.25">
      <c r="D256" s="42"/>
      <c r="E256" s="42"/>
      <c r="F256" s="42"/>
      <c r="G256" s="42"/>
      <c r="H256" s="42"/>
    </row>
    <row r="257" spans="1:9" ht="20.399999999999999" customHeight="1" outlineLevel="1" x14ac:dyDescent="0.25">
      <c r="A257" s="66" t="s">
        <v>120</v>
      </c>
      <c r="B257" s="209" t="s">
        <v>421</v>
      </c>
      <c r="C257" s="68" t="s">
        <v>117</v>
      </c>
      <c r="D257" s="69">
        <v>113</v>
      </c>
      <c r="E257" s="69">
        <v>73</v>
      </c>
      <c r="F257" s="69">
        <v>47</v>
      </c>
      <c r="G257" s="69">
        <v>46</v>
      </c>
      <c r="H257" s="67">
        <v>97.027309333000005</v>
      </c>
      <c r="I257" s="6"/>
    </row>
    <row r="258" spans="1:9" ht="20.399999999999999" customHeight="1" x14ac:dyDescent="0.25">
      <c r="D258" s="42"/>
      <c r="E258" s="42"/>
      <c r="F258" s="42"/>
      <c r="G258" s="42"/>
      <c r="H258" s="42"/>
    </row>
    <row r="259" spans="1:9" ht="20.399999999999999" customHeight="1" x14ac:dyDescent="0.25">
      <c r="A259" s="198" t="s">
        <v>121</v>
      </c>
      <c r="B259" s="128"/>
      <c r="D259" s="42"/>
      <c r="E259" s="42"/>
      <c r="F259" s="42"/>
      <c r="G259" s="42"/>
      <c r="H259" s="42"/>
    </row>
    <row r="260" spans="1:9" ht="20.399999999999999" customHeight="1" outlineLevel="1" x14ac:dyDescent="0.25">
      <c r="D260" s="46">
        <v>2021</v>
      </c>
      <c r="E260" s="46">
        <v>2022</v>
      </c>
      <c r="F260" s="46">
        <v>2023</v>
      </c>
      <c r="G260" s="46">
        <v>2024</v>
      </c>
      <c r="H260" s="46">
        <v>2025</v>
      </c>
      <c r="I260" s="46" t="s">
        <v>307</v>
      </c>
    </row>
    <row r="261" spans="1:9" ht="20.399999999999999" customHeight="1" outlineLevel="1" x14ac:dyDescent="0.25">
      <c r="A261" s="10" t="s">
        <v>122</v>
      </c>
      <c r="B261" s="209" t="s">
        <v>421</v>
      </c>
      <c r="C261" s="23" t="s">
        <v>117</v>
      </c>
      <c r="D261" s="47">
        <v>1159</v>
      </c>
      <c r="E261" s="47">
        <v>1125</v>
      </c>
      <c r="F261" s="47">
        <v>1056</v>
      </c>
      <c r="G261" s="47">
        <v>1081</v>
      </c>
      <c r="H261" s="39">
        <v>1116.22188399999</v>
      </c>
      <c r="I261" s="6"/>
    </row>
    <row r="262" spans="1:9" ht="20.399999999999999" customHeight="1" outlineLevel="1" x14ac:dyDescent="0.25">
      <c r="A262" s="10" t="s">
        <v>123</v>
      </c>
      <c r="B262" s="209" t="s">
        <v>421</v>
      </c>
      <c r="C262" s="23" t="s">
        <v>117</v>
      </c>
      <c r="D262" s="47">
        <v>938</v>
      </c>
      <c r="E262" s="47">
        <v>916</v>
      </c>
      <c r="F262" s="47">
        <v>886</v>
      </c>
      <c r="G262" s="47">
        <v>858</v>
      </c>
      <c r="H262" s="39">
        <v>900.55512732999898</v>
      </c>
      <c r="I262" s="6"/>
    </row>
    <row r="263" spans="1:9" ht="20.399999999999999" customHeight="1" outlineLevel="1" x14ac:dyDescent="0.25">
      <c r="A263" s="10" t="s">
        <v>255</v>
      </c>
      <c r="B263" s="209" t="s">
        <v>421</v>
      </c>
      <c r="C263" s="23" t="s">
        <v>117</v>
      </c>
      <c r="D263" s="47">
        <v>221</v>
      </c>
      <c r="E263" s="47">
        <v>209</v>
      </c>
      <c r="F263" s="47">
        <v>170</v>
      </c>
      <c r="G263" s="47">
        <v>223</v>
      </c>
      <c r="H263" s="92">
        <v>215.66675666999106</v>
      </c>
      <c r="I263" s="6"/>
    </row>
    <row r="264" spans="1:9" ht="20.399999999999999" customHeight="1" outlineLevel="1" x14ac:dyDescent="0.25">
      <c r="A264" s="66" t="s">
        <v>124</v>
      </c>
      <c r="B264" s="209" t="s">
        <v>421</v>
      </c>
      <c r="C264" s="68" t="s">
        <v>54</v>
      </c>
      <c r="D264" s="44">
        <v>0.80931837791199313</v>
      </c>
      <c r="E264" s="44">
        <v>0.81422222222222218</v>
      </c>
      <c r="F264" s="44">
        <v>0.83901515151515149</v>
      </c>
      <c r="G264" s="44">
        <v>0.79370952821461604</v>
      </c>
      <c r="H264" s="44">
        <v>0.80678863247408528</v>
      </c>
      <c r="I264" s="6"/>
    </row>
    <row r="265" spans="1:9" ht="20.399999999999999" customHeight="1" outlineLevel="1" x14ac:dyDescent="0.25">
      <c r="A265" s="3"/>
      <c r="C265" s="143"/>
      <c r="D265" s="204"/>
      <c r="E265" s="204"/>
      <c r="F265" s="204"/>
      <c r="G265" s="204"/>
      <c r="H265" s="204"/>
    </row>
    <row r="266" spans="1:9" ht="20.399999999999999" customHeight="1" outlineLevel="1" x14ac:dyDescent="0.25">
      <c r="A266" s="3"/>
      <c r="C266" s="143"/>
      <c r="D266" s="204"/>
      <c r="E266" s="204"/>
      <c r="F266" s="204"/>
      <c r="G266" s="204"/>
      <c r="H266" s="204"/>
    </row>
    <row r="267" spans="1:9" ht="20.399999999999999" customHeight="1" outlineLevel="1" x14ac:dyDescent="0.25">
      <c r="A267" s="3"/>
      <c r="C267" s="143"/>
      <c r="D267" s="46">
        <v>2021</v>
      </c>
      <c r="E267" s="46">
        <v>2022</v>
      </c>
      <c r="F267" s="46">
        <v>2023</v>
      </c>
      <c r="G267" s="46">
        <v>2024</v>
      </c>
      <c r="H267" s="46">
        <v>2025</v>
      </c>
      <c r="I267" s="46" t="s">
        <v>307</v>
      </c>
    </row>
    <row r="268" spans="1:9" ht="20.399999999999999" customHeight="1" outlineLevel="1" x14ac:dyDescent="0.25">
      <c r="A268" s="10" t="s">
        <v>381</v>
      </c>
      <c r="B268" s="88"/>
      <c r="C268" s="68" t="s">
        <v>385</v>
      </c>
      <c r="D268" s="58">
        <v>117076.39</v>
      </c>
      <c r="E268" s="58">
        <v>117111.15</v>
      </c>
      <c r="F268" s="58">
        <v>113005.8371</v>
      </c>
      <c r="G268" s="58">
        <v>107929.16</v>
      </c>
      <c r="H268" s="58">
        <v>108476.542</v>
      </c>
      <c r="I268" s="6"/>
    </row>
    <row r="269" spans="1:9" ht="20.399999999999999" customHeight="1" outlineLevel="1" x14ac:dyDescent="0.25">
      <c r="A269" s="10" t="s">
        <v>386</v>
      </c>
      <c r="B269" s="88"/>
      <c r="C269" s="68" t="s">
        <v>385</v>
      </c>
      <c r="D269" s="48">
        <v>338.613</v>
      </c>
      <c r="E269" s="48">
        <v>587.73</v>
      </c>
      <c r="F269" s="48">
        <v>787.4</v>
      </c>
      <c r="G269" s="48">
        <v>937.44</v>
      </c>
      <c r="H269" s="48">
        <v>779.42</v>
      </c>
      <c r="I269" s="6"/>
    </row>
    <row r="270" spans="1:9" ht="20.399999999999999" customHeight="1" outlineLevel="1" x14ac:dyDescent="0.25">
      <c r="A270" s="10" t="s">
        <v>382</v>
      </c>
      <c r="B270" s="88"/>
      <c r="C270" s="68" t="s">
        <v>385</v>
      </c>
      <c r="D270" s="50">
        <v>2.8922398444297778E-3</v>
      </c>
      <c r="E270" s="50">
        <v>5.0185656959222079E-3</v>
      </c>
      <c r="F270" s="50">
        <v>6.9677816669170972E-3</v>
      </c>
      <c r="G270" s="50">
        <v>8.6856971739611433E-3</v>
      </c>
      <c r="H270" s="50">
        <v>7.185147918892916E-3</v>
      </c>
      <c r="I270" s="6"/>
    </row>
    <row r="271" spans="1:9" ht="20.399999999999999" customHeight="1" outlineLevel="1" x14ac:dyDescent="0.25">
      <c r="A271" s="10" t="s">
        <v>384</v>
      </c>
      <c r="B271" s="88"/>
      <c r="C271" s="68" t="s">
        <v>383</v>
      </c>
      <c r="D271" s="58">
        <v>1576003</v>
      </c>
      <c r="E271" s="58">
        <v>1576978</v>
      </c>
      <c r="F271" s="58">
        <v>1691720</v>
      </c>
      <c r="G271" s="58">
        <v>1779890</v>
      </c>
      <c r="H271" s="58">
        <v>2065575</v>
      </c>
      <c r="I271" s="6"/>
    </row>
    <row r="272" spans="1:9" ht="20.399999999999999" customHeight="1" outlineLevel="1" x14ac:dyDescent="0.25">
      <c r="A272" s="3"/>
      <c r="B272" s="126"/>
      <c r="C272" s="143"/>
      <c r="D272" s="204"/>
      <c r="E272" s="204"/>
      <c r="F272" s="204"/>
      <c r="G272" s="204"/>
      <c r="H272" s="204"/>
    </row>
    <row r="273" spans="1:9" ht="20.399999999999999" customHeight="1" x14ac:dyDescent="0.25">
      <c r="D273" s="51"/>
      <c r="E273" s="51"/>
      <c r="F273" s="51"/>
      <c r="G273" s="51"/>
      <c r="H273" s="51"/>
    </row>
    <row r="274" spans="1:9" ht="20.399999999999999" customHeight="1" x14ac:dyDescent="0.25">
      <c r="A274" s="198" t="s">
        <v>125</v>
      </c>
      <c r="B274" s="128"/>
      <c r="D274" s="42"/>
      <c r="E274" s="42"/>
      <c r="F274" s="42"/>
      <c r="G274" s="42"/>
      <c r="H274" s="42"/>
    </row>
    <row r="275" spans="1:9" ht="20.399999999999999" customHeight="1" outlineLevel="1" x14ac:dyDescent="0.25">
      <c r="D275" s="46">
        <v>2021</v>
      </c>
      <c r="E275" s="46">
        <v>2022</v>
      </c>
      <c r="F275" s="46">
        <v>2023</v>
      </c>
      <c r="G275" s="46">
        <v>2024</v>
      </c>
      <c r="H275" s="46">
        <v>2025</v>
      </c>
      <c r="I275" s="46" t="s">
        <v>307</v>
      </c>
    </row>
    <row r="276" spans="1:9" ht="20.399999999999999" customHeight="1" outlineLevel="1" x14ac:dyDescent="0.25">
      <c r="A276" s="66" t="s">
        <v>126</v>
      </c>
      <c r="B276" s="130"/>
      <c r="C276" s="68" t="s">
        <v>113</v>
      </c>
      <c r="D276" s="67">
        <v>29469973</v>
      </c>
      <c r="E276" s="67">
        <v>31988515</v>
      </c>
      <c r="F276" s="67">
        <v>30429378</v>
      </c>
      <c r="G276" s="67">
        <v>32840165</v>
      </c>
      <c r="H276" s="67">
        <v>30399312</v>
      </c>
      <c r="I276" s="6"/>
    </row>
    <row r="277" spans="1:9" ht="20.399999999999999" customHeight="1" outlineLevel="1" x14ac:dyDescent="0.25">
      <c r="D277" s="51"/>
      <c r="E277" s="51"/>
      <c r="F277" s="51"/>
      <c r="G277" s="51"/>
      <c r="H277" s="51"/>
    </row>
    <row r="278" spans="1:9" ht="20.399999999999999" customHeight="1" outlineLevel="1" x14ac:dyDescent="0.25">
      <c r="A278" s="10" t="s">
        <v>127</v>
      </c>
      <c r="B278" s="88"/>
      <c r="C278" s="23" t="s">
        <v>113</v>
      </c>
      <c r="D278" s="39">
        <v>1982</v>
      </c>
      <c r="E278" s="39">
        <v>2177</v>
      </c>
      <c r="F278" s="39">
        <v>2328</v>
      </c>
      <c r="G278" s="39">
        <v>2168</v>
      </c>
      <c r="H278" s="39">
        <v>2717.15</v>
      </c>
      <c r="I278" s="6"/>
    </row>
    <row r="279" spans="1:9" ht="20.399999999999999" customHeight="1" outlineLevel="1" x14ac:dyDescent="0.25">
      <c r="D279" s="42"/>
      <c r="E279" s="42"/>
      <c r="F279" s="42"/>
      <c r="G279" s="42"/>
      <c r="H279" s="42"/>
    </row>
    <row r="280" spans="1:9" ht="20.399999999999999" customHeight="1" outlineLevel="1" x14ac:dyDescent="0.25">
      <c r="A280" s="10" t="s">
        <v>128</v>
      </c>
      <c r="B280" s="209" t="s">
        <v>421</v>
      </c>
      <c r="C280" s="23" t="s">
        <v>117</v>
      </c>
      <c r="D280" s="39">
        <v>2400</v>
      </c>
      <c r="E280" s="39">
        <v>2339</v>
      </c>
      <c r="F280" s="39">
        <v>2408</v>
      </c>
      <c r="G280" s="39">
        <v>2484</v>
      </c>
      <c r="H280" s="39">
        <v>2079.7913570330002</v>
      </c>
      <c r="I280" s="6"/>
    </row>
    <row r="281" spans="1:9" ht="20.399999999999999" customHeight="1" outlineLevel="1" x14ac:dyDescent="0.25">
      <c r="A281" s="10" t="s">
        <v>129</v>
      </c>
      <c r="B281" s="209" t="s">
        <v>421</v>
      </c>
      <c r="C281" s="23" t="s">
        <v>117</v>
      </c>
      <c r="D281" s="39">
        <v>13.948879000000002</v>
      </c>
      <c r="E281" s="39">
        <v>13.948879000000002</v>
      </c>
      <c r="F281" s="39">
        <v>26.576644999999999</v>
      </c>
      <c r="G281" s="39">
        <v>29.511697000000002</v>
      </c>
      <c r="H281" s="39">
        <v>35.601466200000004</v>
      </c>
      <c r="I281" s="6"/>
    </row>
    <row r="282" spans="1:9" ht="20.399999999999999" customHeight="1" outlineLevel="1" x14ac:dyDescent="0.25">
      <c r="A282" s="66" t="s">
        <v>130</v>
      </c>
      <c r="B282" s="209" t="s">
        <v>421</v>
      </c>
      <c r="C282" s="68" t="s">
        <v>117</v>
      </c>
      <c r="D282" s="67">
        <v>2413.948879</v>
      </c>
      <c r="E282" s="67">
        <v>2352.948879</v>
      </c>
      <c r="F282" s="67">
        <v>2434.5766450000001</v>
      </c>
      <c r="G282" s="67">
        <v>2513.5116969999999</v>
      </c>
      <c r="H282" s="67">
        <v>2115.3928232329999</v>
      </c>
      <c r="I282" s="6"/>
    </row>
    <row r="283" spans="1:9" ht="20.399999999999999" customHeight="1" outlineLevel="1" x14ac:dyDescent="0.25">
      <c r="D283" s="42"/>
      <c r="E283" s="42"/>
      <c r="F283" s="42"/>
      <c r="G283" s="42"/>
      <c r="H283" s="42"/>
    </row>
    <row r="284" spans="1:9" ht="20.399999999999999" customHeight="1" outlineLevel="1" x14ac:dyDescent="0.25">
      <c r="A284" s="10" t="s">
        <v>131</v>
      </c>
      <c r="B284" s="209" t="s">
        <v>421</v>
      </c>
      <c r="C284" s="23" t="s">
        <v>83</v>
      </c>
      <c r="D284" s="39">
        <v>496164</v>
      </c>
      <c r="E284" s="39">
        <v>466675</v>
      </c>
      <c r="F284" s="39">
        <v>462724</v>
      </c>
      <c r="G284" s="39">
        <v>460320</v>
      </c>
      <c r="H284" s="39">
        <v>392062.35372882697</v>
      </c>
      <c r="I284" s="6"/>
    </row>
    <row r="285" spans="1:9" ht="20.399999999999999" customHeight="1" outlineLevel="1" x14ac:dyDescent="0.25">
      <c r="D285" s="42"/>
      <c r="E285" s="42"/>
      <c r="F285" s="42"/>
      <c r="G285" s="42"/>
      <c r="H285" s="42"/>
    </row>
    <row r="286" spans="1:9" ht="20.399999999999999" customHeight="1" outlineLevel="1" x14ac:dyDescent="0.25">
      <c r="A286" s="10" t="s">
        <v>132</v>
      </c>
      <c r="B286" s="209" t="s">
        <v>421</v>
      </c>
      <c r="C286" s="23" t="s">
        <v>133</v>
      </c>
      <c r="D286" s="92">
        <v>85.337435999999997</v>
      </c>
      <c r="E286" s="92">
        <v>79.3</v>
      </c>
      <c r="F286" s="92">
        <v>71.48</v>
      </c>
      <c r="G286" s="61">
        <v>67.72</v>
      </c>
      <c r="H286" s="165">
        <v>54.930151266863</v>
      </c>
      <c r="I286" s="6"/>
    </row>
    <row r="287" spans="1:9" ht="20.399999999999999" customHeight="1" outlineLevel="1" x14ac:dyDescent="0.25">
      <c r="A287" s="10" t="s">
        <v>134</v>
      </c>
      <c r="B287" s="209" t="s">
        <v>421</v>
      </c>
      <c r="C287" s="23" t="s">
        <v>54</v>
      </c>
      <c r="D287" s="50">
        <v>3.5351799179505324E-2</v>
      </c>
      <c r="E287" s="50">
        <v>3.3702389672699729E-2</v>
      </c>
      <c r="F287" s="50">
        <v>2.9360340799621857E-2</v>
      </c>
      <c r="G287" s="50">
        <v>2.6942385062630563E-2</v>
      </c>
      <c r="H287" s="50">
        <v>2.5966879845471007E-2</v>
      </c>
      <c r="I287" s="6"/>
    </row>
    <row r="288" spans="1:9" ht="20.399999999999999" customHeight="1" x14ac:dyDescent="0.25">
      <c r="D288" s="42"/>
      <c r="E288" s="42"/>
      <c r="F288" s="42"/>
      <c r="G288" s="42"/>
      <c r="H288" s="42"/>
    </row>
    <row r="289" spans="1:9" ht="20.399999999999999" customHeight="1" x14ac:dyDescent="0.25">
      <c r="A289" s="198" t="s">
        <v>373</v>
      </c>
      <c r="D289" s="42"/>
      <c r="E289" s="42"/>
      <c r="F289" s="42"/>
      <c r="G289" s="42"/>
      <c r="H289" s="42"/>
    </row>
    <row r="290" spans="1:9" ht="20.399999999999999" customHeight="1" outlineLevel="1" x14ac:dyDescent="0.25">
      <c r="D290" s="90">
        <v>2021</v>
      </c>
      <c r="E290" s="90">
        <v>2022</v>
      </c>
      <c r="F290" s="90">
        <v>2023</v>
      </c>
      <c r="G290" s="90">
        <v>2024</v>
      </c>
      <c r="H290" s="46">
        <v>2025</v>
      </c>
      <c r="I290" s="46" t="s">
        <v>307</v>
      </c>
    </row>
    <row r="291" spans="1:9" ht="20.399999999999999" customHeight="1" outlineLevel="1" x14ac:dyDescent="0.25">
      <c r="A291" s="10" t="s">
        <v>370</v>
      </c>
      <c r="B291" s="88"/>
      <c r="C291" s="23" t="s">
        <v>54</v>
      </c>
      <c r="D291" s="193">
        <v>0.99970000000000003</v>
      </c>
      <c r="E291" s="50">
        <v>0.98599999999999999</v>
      </c>
      <c r="F291" s="50">
        <v>0.9849</v>
      </c>
      <c r="G291" s="50">
        <v>0.99109999999999998</v>
      </c>
      <c r="H291" s="203" t="s">
        <v>330</v>
      </c>
      <c r="I291" s="6"/>
    </row>
    <row r="292" spans="1:9" ht="20.399999999999999" customHeight="1" outlineLevel="1" x14ac:dyDescent="0.25">
      <c r="A292" s="10" t="s">
        <v>371</v>
      </c>
      <c r="B292" s="88"/>
      <c r="C292" s="23" t="s">
        <v>54</v>
      </c>
      <c r="D292" s="4">
        <v>0.95</v>
      </c>
      <c r="E292" s="4">
        <v>0.92</v>
      </c>
      <c r="F292" s="4">
        <v>0.88</v>
      </c>
      <c r="G292" s="4">
        <v>0.91</v>
      </c>
      <c r="H292" s="203" t="s">
        <v>330</v>
      </c>
      <c r="I292" s="6"/>
    </row>
    <row r="293" spans="1:9" ht="20.399999999999999" customHeight="1" outlineLevel="1" x14ac:dyDescent="0.25">
      <c r="D293" s="57"/>
      <c r="E293" s="57"/>
      <c r="F293" s="57"/>
      <c r="G293" s="57"/>
      <c r="H293" s="192"/>
    </row>
    <row r="294" spans="1:9" ht="20.399999999999999" customHeight="1" x14ac:dyDescent="0.25">
      <c r="D294" s="42"/>
      <c r="E294" s="42"/>
      <c r="F294" s="42"/>
      <c r="G294" s="42"/>
      <c r="H294" s="42"/>
    </row>
    <row r="295" spans="1:9" ht="20.399999999999999" customHeight="1" x14ac:dyDescent="0.25">
      <c r="A295" s="198" t="s">
        <v>372</v>
      </c>
      <c r="B295" s="128"/>
      <c r="D295" s="42"/>
      <c r="E295" s="42"/>
      <c r="F295" s="42"/>
      <c r="G295" s="42"/>
      <c r="H295" s="42"/>
    </row>
    <row r="296" spans="1:9" ht="20.399999999999999" customHeight="1" outlineLevel="1" x14ac:dyDescent="0.25">
      <c r="D296" s="46">
        <v>2021</v>
      </c>
      <c r="E296" s="46">
        <v>2022</v>
      </c>
      <c r="F296" s="46">
        <v>2023</v>
      </c>
      <c r="G296" s="46">
        <v>2024</v>
      </c>
      <c r="H296" s="46">
        <v>2025</v>
      </c>
      <c r="I296" s="46" t="s">
        <v>307</v>
      </c>
    </row>
    <row r="297" spans="1:9" ht="20.399999999999999" customHeight="1" outlineLevel="1" x14ac:dyDescent="0.25">
      <c r="A297" s="10" t="s">
        <v>299</v>
      </c>
      <c r="B297" s="209" t="s">
        <v>421</v>
      </c>
      <c r="C297" s="23" t="s">
        <v>135</v>
      </c>
      <c r="D297" s="228" t="s">
        <v>329</v>
      </c>
      <c r="E297" s="228" t="s">
        <v>329</v>
      </c>
      <c r="F297" s="228" t="s">
        <v>329</v>
      </c>
      <c r="G297" s="39">
        <v>5840657646</v>
      </c>
      <c r="H297" s="39">
        <v>6016408324.2752895</v>
      </c>
      <c r="I297" s="6"/>
    </row>
    <row r="298" spans="1:9" ht="20.399999999999999" customHeight="1" outlineLevel="1" x14ac:dyDescent="0.25">
      <c r="A298" s="10" t="s">
        <v>292</v>
      </c>
      <c r="B298" s="209" t="s">
        <v>421</v>
      </c>
      <c r="C298" s="23" t="s">
        <v>135</v>
      </c>
      <c r="D298" s="229"/>
      <c r="E298" s="229"/>
      <c r="F298" s="229"/>
      <c r="G298" s="39">
        <v>104600000</v>
      </c>
      <c r="H298" s="39">
        <v>286593273.333</v>
      </c>
      <c r="I298" s="6"/>
    </row>
    <row r="299" spans="1:9" ht="20.399999999999999" customHeight="1" outlineLevel="1" x14ac:dyDescent="0.25">
      <c r="A299" s="10" t="s">
        <v>291</v>
      </c>
      <c r="B299" s="209" t="s">
        <v>421</v>
      </c>
      <c r="C299" s="23" t="s">
        <v>135</v>
      </c>
      <c r="D299" s="229"/>
      <c r="E299" s="229"/>
      <c r="F299" s="229"/>
      <c r="G299" s="39">
        <v>539295738.78470004</v>
      </c>
      <c r="H299" s="39">
        <v>598037002.2679317</v>
      </c>
      <c r="I299" s="6"/>
    </row>
    <row r="300" spans="1:9" ht="20.399999999999999" customHeight="1" outlineLevel="1" x14ac:dyDescent="0.25">
      <c r="A300" s="10" t="s">
        <v>295</v>
      </c>
      <c r="B300" s="209" t="s">
        <v>421</v>
      </c>
      <c r="C300" s="23" t="s">
        <v>135</v>
      </c>
      <c r="D300" s="229"/>
      <c r="E300" s="229"/>
      <c r="F300" s="229"/>
      <c r="G300" s="39">
        <v>2714736858.804687</v>
      </c>
      <c r="H300" s="39">
        <v>2661301395.1901503</v>
      </c>
      <c r="I300" s="6"/>
    </row>
    <row r="301" spans="1:9" ht="20.399999999999999" customHeight="1" outlineLevel="1" x14ac:dyDescent="0.25">
      <c r="A301" s="10" t="s">
        <v>298</v>
      </c>
      <c r="B301" s="209" t="s">
        <v>421</v>
      </c>
      <c r="C301" s="23" t="s">
        <v>135</v>
      </c>
      <c r="D301" s="230"/>
      <c r="E301" s="230"/>
      <c r="F301" s="230"/>
      <c r="G301" s="39">
        <v>2482025048.535141</v>
      </c>
      <c r="H301" s="39">
        <v>2470476653.4842057</v>
      </c>
      <c r="I301" s="6"/>
    </row>
    <row r="302" spans="1:9" ht="20.399999999999999" customHeight="1" outlineLevel="1" x14ac:dyDescent="0.25">
      <c r="A302" s="5"/>
      <c r="B302" s="5"/>
      <c r="C302" s="5"/>
      <c r="D302" s="5"/>
      <c r="E302" s="5"/>
      <c r="F302" s="5"/>
      <c r="G302" s="5"/>
      <c r="H302" s="5"/>
    </row>
    <row r="303" spans="1:9" ht="20.399999999999999" customHeight="1" outlineLevel="1" x14ac:dyDescent="0.25">
      <c r="A303" s="10" t="s">
        <v>300</v>
      </c>
      <c r="B303" s="209" t="s">
        <v>421</v>
      </c>
      <c r="C303" s="23" t="s">
        <v>135</v>
      </c>
      <c r="D303" s="228" t="s">
        <v>329</v>
      </c>
      <c r="E303" s="228" t="s">
        <v>329</v>
      </c>
      <c r="F303" s="228" t="s">
        <v>329</v>
      </c>
      <c r="G303" s="39">
        <v>5836665142</v>
      </c>
      <c r="H303" s="39">
        <v>6011789496.6972799</v>
      </c>
      <c r="I303" s="6"/>
    </row>
    <row r="304" spans="1:9" ht="20.399999999999999" customHeight="1" outlineLevel="1" x14ac:dyDescent="0.25">
      <c r="A304" s="10" t="s">
        <v>293</v>
      </c>
      <c r="B304" s="209" t="s">
        <v>421</v>
      </c>
      <c r="C304" s="23" t="s">
        <v>135</v>
      </c>
      <c r="D304" s="229"/>
      <c r="E304" s="229"/>
      <c r="F304" s="229"/>
      <c r="G304" s="39">
        <v>409800417.14999902</v>
      </c>
      <c r="H304" s="39">
        <v>411416944.14948201</v>
      </c>
      <c r="I304" s="6"/>
    </row>
    <row r="305" spans="1:9" ht="20.399999999999999" customHeight="1" outlineLevel="1" x14ac:dyDescent="0.25">
      <c r="A305" s="10" t="s">
        <v>409</v>
      </c>
      <c r="B305" s="209" t="s">
        <v>421</v>
      </c>
      <c r="C305" s="23" t="s">
        <v>135</v>
      </c>
      <c r="D305" s="229"/>
      <c r="E305" s="229"/>
      <c r="F305" s="229"/>
      <c r="G305" s="39">
        <v>433434112.02818</v>
      </c>
      <c r="H305" s="39">
        <v>421931254.96426898</v>
      </c>
      <c r="I305" s="6"/>
    </row>
    <row r="306" spans="1:9" ht="20.399999999999999" customHeight="1" outlineLevel="1" x14ac:dyDescent="0.25">
      <c r="A306" s="10" t="s">
        <v>294</v>
      </c>
      <c r="B306" s="209" t="s">
        <v>421</v>
      </c>
      <c r="C306" s="23" t="s">
        <v>135</v>
      </c>
      <c r="D306" s="229"/>
      <c r="E306" s="229"/>
      <c r="F306" s="229"/>
      <c r="G306" s="39">
        <v>1729764956.0123971</v>
      </c>
      <c r="H306" s="39">
        <v>1867182650.8866789</v>
      </c>
      <c r="I306" s="6"/>
    </row>
    <row r="307" spans="1:9" ht="20.399999999999999" customHeight="1" outlineLevel="1" x14ac:dyDescent="0.25">
      <c r="A307" s="10" t="s">
        <v>296</v>
      </c>
      <c r="B307" s="209" t="s">
        <v>421</v>
      </c>
      <c r="C307" s="23" t="s">
        <v>135</v>
      </c>
      <c r="D307" s="230"/>
      <c r="E307" s="230"/>
      <c r="F307" s="230"/>
      <c r="G307" s="39">
        <v>3263665657.2687984</v>
      </c>
      <c r="H307" s="39">
        <v>3311258646.6968555</v>
      </c>
      <c r="I307" s="6"/>
    </row>
    <row r="308" spans="1:9" ht="20.399999999999999" customHeight="1" outlineLevel="1" x14ac:dyDescent="0.25">
      <c r="B308" s="11"/>
      <c r="C308" s="11"/>
      <c r="D308" s="11"/>
      <c r="E308" s="11"/>
      <c r="F308" s="11"/>
      <c r="G308" s="11"/>
      <c r="H308" s="11"/>
    </row>
    <row r="309" spans="1:9" ht="20.399999999999999" customHeight="1" outlineLevel="1" x14ac:dyDescent="0.25">
      <c r="A309" s="10" t="s">
        <v>137</v>
      </c>
      <c r="B309" s="209" t="s">
        <v>421</v>
      </c>
      <c r="C309" s="23" t="s">
        <v>135</v>
      </c>
      <c r="D309" s="8" t="s">
        <v>329</v>
      </c>
      <c r="E309" s="8" t="s">
        <v>329</v>
      </c>
      <c r="F309" s="8" t="s">
        <v>329</v>
      </c>
      <c r="G309" s="39">
        <v>3992504</v>
      </c>
      <c r="H309" s="39">
        <v>4618827.5780009702</v>
      </c>
      <c r="I309" s="158"/>
    </row>
    <row r="310" spans="1:9" ht="20.399999999999999" customHeight="1" outlineLevel="1" x14ac:dyDescent="0.25">
      <c r="D310" s="42"/>
      <c r="E310" s="42"/>
      <c r="F310" s="42"/>
      <c r="G310" s="42"/>
      <c r="H310" s="42"/>
    </row>
    <row r="311" spans="1:9" ht="20.399999999999999" customHeight="1" outlineLevel="1" x14ac:dyDescent="0.25">
      <c r="A311" s="10" t="s">
        <v>398</v>
      </c>
      <c r="B311" s="209" t="s">
        <v>421</v>
      </c>
      <c r="C311" s="23" t="s">
        <v>113</v>
      </c>
      <c r="D311" s="228" t="s">
        <v>329</v>
      </c>
      <c r="E311" s="228" t="s">
        <v>329</v>
      </c>
      <c r="F311" s="228" t="s">
        <v>329</v>
      </c>
      <c r="G311" s="47">
        <v>336</v>
      </c>
      <c r="H311" s="47">
        <v>419</v>
      </c>
      <c r="I311" s="6"/>
    </row>
    <row r="312" spans="1:9" ht="20.399999999999999" customHeight="1" outlineLevel="1" x14ac:dyDescent="0.25">
      <c r="A312" s="10" t="s">
        <v>297</v>
      </c>
      <c r="B312" s="209" t="s">
        <v>421</v>
      </c>
      <c r="C312" s="23" t="s">
        <v>54</v>
      </c>
      <c r="D312" s="229"/>
      <c r="E312" s="229"/>
      <c r="F312" s="229"/>
      <c r="G312" s="89">
        <v>0.39</v>
      </c>
      <c r="H312" s="89">
        <v>0.38369340932049062</v>
      </c>
      <c r="I312" s="6"/>
    </row>
    <row r="313" spans="1:9" ht="20.399999999999999" customHeight="1" outlineLevel="1" x14ac:dyDescent="0.25">
      <c r="A313" s="10" t="s">
        <v>138</v>
      </c>
      <c r="B313" s="209" t="s">
        <v>421</v>
      </c>
      <c r="C313" s="23" t="s">
        <v>54</v>
      </c>
      <c r="D313" s="230"/>
      <c r="E313" s="230"/>
      <c r="F313" s="230"/>
      <c r="G313" s="91">
        <v>5.2071170889562084E-2</v>
      </c>
      <c r="H313" s="91">
        <v>0.17615853187187822</v>
      </c>
      <c r="I313" s="6"/>
    </row>
    <row r="314" spans="1:9" ht="20.399999999999999" customHeight="1" outlineLevel="1" x14ac:dyDescent="0.25">
      <c r="D314" s="42"/>
      <c r="E314" s="42"/>
      <c r="F314" s="42"/>
      <c r="G314" s="42"/>
      <c r="H314" s="42"/>
    </row>
    <row r="315" spans="1:9" ht="20.399999999999999" customHeight="1" outlineLevel="1" x14ac:dyDescent="0.25">
      <c r="A315" s="10" t="s">
        <v>290</v>
      </c>
      <c r="B315" s="209" t="s">
        <v>421</v>
      </c>
      <c r="C315" s="23" t="s">
        <v>113</v>
      </c>
      <c r="D315" s="8" t="s">
        <v>329</v>
      </c>
      <c r="E315" s="8" t="s">
        <v>329</v>
      </c>
      <c r="F315" s="8" t="s">
        <v>329</v>
      </c>
      <c r="G315" s="47">
        <v>139</v>
      </c>
      <c r="H315" s="47">
        <v>180</v>
      </c>
      <c r="I315" s="6"/>
    </row>
    <row r="316" spans="1:9" ht="20.399999999999999" customHeight="1" outlineLevel="1" x14ac:dyDescent="0.25">
      <c r="B316" s="126"/>
      <c r="D316" s="42"/>
      <c r="E316" s="42"/>
      <c r="F316" s="42"/>
      <c r="G316" s="42"/>
      <c r="H316" s="42"/>
    </row>
    <row r="317" spans="1:9" ht="20.399999999999999" customHeight="1" x14ac:dyDescent="0.25">
      <c r="A317" s="140"/>
      <c r="D317" s="42"/>
      <c r="E317" s="42"/>
      <c r="F317" s="42"/>
      <c r="G317" s="42"/>
      <c r="H317" s="42"/>
    </row>
    <row r="318" spans="1:9" ht="20.399999999999999" customHeight="1" x14ac:dyDescent="0.25">
      <c r="A318" s="198" t="s">
        <v>346</v>
      </c>
      <c r="D318" s="42"/>
      <c r="E318" s="42"/>
      <c r="F318" s="42"/>
      <c r="G318" s="42"/>
      <c r="H318" s="42"/>
    </row>
    <row r="319" spans="1:9" ht="20.399999999999999" customHeight="1" outlineLevel="1" x14ac:dyDescent="0.25">
      <c r="A319" s="170"/>
      <c r="B319" s="170"/>
      <c r="C319" s="172"/>
      <c r="D319" s="46">
        <v>2021</v>
      </c>
      <c r="E319" s="46">
        <v>2022</v>
      </c>
      <c r="F319" s="46">
        <v>2023</v>
      </c>
      <c r="G319" s="46">
        <v>2024</v>
      </c>
      <c r="H319" s="37">
        <v>2025</v>
      </c>
    </row>
    <row r="320" spans="1:9" ht="28.2" customHeight="1" outlineLevel="1" x14ac:dyDescent="0.25">
      <c r="A320" s="176" t="s">
        <v>354</v>
      </c>
      <c r="B320" s="174"/>
      <c r="C320" s="137" t="s">
        <v>117</v>
      </c>
      <c r="D320" s="177">
        <v>85.337435999999968</v>
      </c>
      <c r="E320" s="177">
        <v>191.17851836400084</v>
      </c>
      <c r="F320" s="177">
        <v>283.55801436399975</v>
      </c>
      <c r="G320" s="177">
        <v>326.82418811400072</v>
      </c>
      <c r="H320" s="177">
        <v>468.84270804386261</v>
      </c>
      <c r="I320" s="6"/>
    </row>
    <row r="321" spans="1:9" ht="28.2" customHeight="1" outlineLevel="1" x14ac:dyDescent="0.25">
      <c r="A321" s="176" t="s">
        <v>353</v>
      </c>
      <c r="B321" s="174"/>
      <c r="C321" s="137" t="s">
        <v>54</v>
      </c>
      <c r="D321" s="8" t="s">
        <v>355</v>
      </c>
      <c r="E321" s="8" t="s">
        <v>355</v>
      </c>
      <c r="F321" s="8" t="s">
        <v>355</v>
      </c>
      <c r="G321" s="167">
        <v>0.8</v>
      </c>
      <c r="H321" s="167">
        <v>1</v>
      </c>
      <c r="I321" s="6"/>
    </row>
    <row r="322" spans="1:9" ht="20.399999999999999" customHeight="1" outlineLevel="1" x14ac:dyDescent="0.25">
      <c r="A322" s="178"/>
      <c r="D322" s="42"/>
      <c r="E322" s="42"/>
      <c r="F322" s="42"/>
      <c r="G322" s="42"/>
      <c r="H322" s="42"/>
    </row>
    <row r="323" spans="1:9" ht="20.399999999999999" customHeight="1" outlineLevel="1" x14ac:dyDescent="0.25">
      <c r="A323" s="140"/>
      <c r="D323" s="42"/>
      <c r="E323" s="42"/>
      <c r="F323" s="42"/>
      <c r="G323" s="42"/>
      <c r="H323" s="42"/>
    </row>
    <row r="324" spans="1:9" ht="20.399999999999999" customHeight="1" outlineLevel="1" x14ac:dyDescent="0.25">
      <c r="A324" s="140"/>
      <c r="D324" s="42"/>
      <c r="E324" s="42"/>
      <c r="F324" s="42"/>
      <c r="G324" s="42"/>
      <c r="H324" s="42"/>
    </row>
    <row r="325" spans="1:9" ht="20.399999999999999" customHeight="1" x14ac:dyDescent="0.25">
      <c r="A325" s="140"/>
      <c r="D325" s="42"/>
      <c r="E325" s="42"/>
      <c r="F325" s="42"/>
      <c r="G325" s="42"/>
      <c r="H325" s="42"/>
    </row>
    <row r="326" spans="1:9" ht="20.399999999999999" customHeight="1" x14ac:dyDescent="0.25">
      <c r="D326" s="42"/>
      <c r="E326" s="42"/>
      <c r="F326" s="42"/>
      <c r="G326" s="42"/>
      <c r="H326" s="42"/>
    </row>
    <row r="327" spans="1:9" ht="29.1" customHeight="1" x14ac:dyDescent="0.25">
      <c r="A327" s="79" t="s">
        <v>139</v>
      </c>
      <c r="B327" s="80"/>
      <c r="C327" s="80"/>
      <c r="D327" s="80"/>
      <c r="E327" s="80"/>
      <c r="F327" s="80"/>
      <c r="G327" s="80"/>
      <c r="H327" s="80"/>
      <c r="I327" s="80"/>
    </row>
    <row r="328" spans="1:9" ht="29.1" customHeight="1" x14ac:dyDescent="0.25">
      <c r="A328" s="194"/>
      <c r="B328" s="195"/>
      <c r="C328" s="195"/>
      <c r="D328" s="195"/>
      <c r="E328" s="195"/>
      <c r="F328" s="195"/>
      <c r="G328" s="195"/>
      <c r="H328" s="195"/>
      <c r="I328" s="195"/>
    </row>
    <row r="329" spans="1:9" ht="33.6" customHeight="1" x14ac:dyDescent="0.25">
      <c r="A329" s="199" t="s">
        <v>375</v>
      </c>
      <c r="D329" s="42"/>
      <c r="E329" s="42"/>
      <c r="F329" s="42"/>
      <c r="G329" s="42"/>
      <c r="H329" s="42"/>
    </row>
    <row r="330" spans="1:9" ht="20.399999999999999" customHeight="1" outlineLevel="1" x14ac:dyDescent="0.25">
      <c r="D330" s="46">
        <v>2021</v>
      </c>
      <c r="E330" s="46">
        <v>2022</v>
      </c>
      <c r="F330" s="46">
        <v>2023</v>
      </c>
      <c r="G330" s="46">
        <v>2024</v>
      </c>
      <c r="H330" s="46">
        <v>2025</v>
      </c>
      <c r="I330" s="46" t="s">
        <v>307</v>
      </c>
    </row>
    <row r="331" spans="1:9" ht="20.399999999999999" customHeight="1" outlineLevel="1" x14ac:dyDescent="0.25">
      <c r="A331" s="9" t="s">
        <v>140</v>
      </c>
      <c r="B331" s="209" t="s">
        <v>421</v>
      </c>
      <c r="C331" s="16" t="s">
        <v>113</v>
      </c>
      <c r="D331" s="228" t="s">
        <v>141</v>
      </c>
      <c r="E331" s="228" t="s">
        <v>141</v>
      </c>
      <c r="F331" s="228" t="s">
        <v>141</v>
      </c>
      <c r="G331" s="49">
        <v>68</v>
      </c>
      <c r="H331" s="49">
        <v>104</v>
      </c>
      <c r="I331" s="6"/>
    </row>
    <row r="332" spans="1:9" ht="20.399999999999999" customHeight="1" outlineLevel="1" x14ac:dyDescent="0.25">
      <c r="A332" s="9" t="s">
        <v>142</v>
      </c>
      <c r="B332" s="209" t="s">
        <v>421</v>
      </c>
      <c r="C332" s="16" t="s">
        <v>113</v>
      </c>
      <c r="D332" s="229"/>
      <c r="E332" s="229"/>
      <c r="F332" s="229"/>
      <c r="G332" s="49">
        <v>160</v>
      </c>
      <c r="H332" s="49">
        <v>154</v>
      </c>
      <c r="I332" s="6"/>
    </row>
    <row r="333" spans="1:9" ht="20.399999999999999" customHeight="1" outlineLevel="1" x14ac:dyDescent="0.25">
      <c r="A333" s="9" t="s">
        <v>143</v>
      </c>
      <c r="B333" s="209" t="s">
        <v>421</v>
      </c>
      <c r="C333" s="16" t="s">
        <v>113</v>
      </c>
      <c r="D333" s="229"/>
      <c r="E333" s="229"/>
      <c r="F333" s="229"/>
      <c r="G333" s="49">
        <v>87</v>
      </c>
      <c r="H333" s="49">
        <v>68</v>
      </c>
      <c r="I333" s="10" t="s">
        <v>331</v>
      </c>
    </row>
    <row r="334" spans="1:9" ht="20.399999999999999" customHeight="1" outlineLevel="1" x14ac:dyDescent="0.25">
      <c r="A334" s="9" t="s">
        <v>144</v>
      </c>
      <c r="B334" s="209" t="s">
        <v>421</v>
      </c>
      <c r="C334" s="16" t="s">
        <v>54</v>
      </c>
      <c r="D334" s="230"/>
      <c r="E334" s="230"/>
      <c r="F334" s="230"/>
      <c r="G334" s="56">
        <v>0.54374999999999996</v>
      </c>
      <c r="H334" s="56">
        <v>0.44155844155844154</v>
      </c>
      <c r="I334" s="10" t="s">
        <v>331</v>
      </c>
    </row>
    <row r="335" spans="1:9" ht="20.399999999999999" customHeight="1" outlineLevel="1" x14ac:dyDescent="0.25">
      <c r="D335" s="42"/>
      <c r="E335" s="42"/>
      <c r="F335" s="42"/>
      <c r="G335" s="42"/>
      <c r="H335" s="42"/>
    </row>
    <row r="336" spans="1:9" ht="20.399999999999999" customHeight="1" outlineLevel="1" x14ac:dyDescent="0.25">
      <c r="D336" s="42"/>
      <c r="E336" s="42"/>
      <c r="F336" s="42"/>
      <c r="G336" s="42"/>
      <c r="H336" s="42"/>
    </row>
    <row r="337" spans="1:9" ht="20.399999999999999" customHeight="1" outlineLevel="1" x14ac:dyDescent="0.25">
      <c r="A337" s="10" t="s">
        <v>145</v>
      </c>
      <c r="B337" s="209" t="s">
        <v>421</v>
      </c>
      <c r="C337" s="16" t="s">
        <v>113</v>
      </c>
      <c r="D337" s="39">
        <v>4074</v>
      </c>
      <c r="E337" s="39">
        <v>3932</v>
      </c>
      <c r="F337" s="39">
        <v>4057</v>
      </c>
      <c r="G337" s="39">
        <v>4042</v>
      </c>
      <c r="H337" s="39">
        <v>5152.1699999999964</v>
      </c>
      <c r="I337" s="162" t="s">
        <v>332</v>
      </c>
    </row>
    <row r="338" spans="1:9" ht="20.399999999999999" customHeight="1" outlineLevel="1" x14ac:dyDescent="0.25">
      <c r="A338" s="10" t="s">
        <v>146</v>
      </c>
      <c r="B338" s="209" t="s">
        <v>421</v>
      </c>
      <c r="C338" s="16" t="s">
        <v>113</v>
      </c>
      <c r="D338" s="39">
        <v>2977</v>
      </c>
      <c r="E338" s="39">
        <v>2880</v>
      </c>
      <c r="F338" s="39">
        <v>3020</v>
      </c>
      <c r="G338" s="39">
        <v>3039</v>
      </c>
      <c r="H338" s="39">
        <v>3887</v>
      </c>
      <c r="I338" s="6"/>
    </row>
    <row r="339" spans="1:9" ht="20.399999999999999" customHeight="1" outlineLevel="1" x14ac:dyDescent="0.25">
      <c r="A339" s="10" t="s">
        <v>147</v>
      </c>
      <c r="B339" s="209" t="s">
        <v>421</v>
      </c>
      <c r="C339" s="16" t="s">
        <v>54</v>
      </c>
      <c r="D339" s="50">
        <v>0.73073146784486986</v>
      </c>
      <c r="E339" s="50">
        <v>0.73245167853509663</v>
      </c>
      <c r="F339" s="50">
        <v>0.7443924081833867</v>
      </c>
      <c r="G339" s="50">
        <v>0.75185551707075704</v>
      </c>
      <c r="H339" s="50">
        <v>0.7544393915573443</v>
      </c>
      <c r="I339" s="6"/>
    </row>
    <row r="340" spans="1:9" ht="20.399999999999999" customHeight="1" outlineLevel="1" x14ac:dyDescent="0.25">
      <c r="D340" s="42"/>
      <c r="E340" s="42"/>
      <c r="F340" s="42"/>
      <c r="G340" s="42"/>
      <c r="H340" s="42"/>
    </row>
    <row r="341" spans="1:9" ht="20.399999999999999" customHeight="1" outlineLevel="1" x14ac:dyDescent="0.25">
      <c r="A341" s="10" t="s">
        <v>148</v>
      </c>
      <c r="B341" s="209" t="s">
        <v>421</v>
      </c>
      <c r="C341" s="23" t="s">
        <v>149</v>
      </c>
      <c r="D341" s="8" t="s">
        <v>355</v>
      </c>
      <c r="E341" s="8" t="s">
        <v>355</v>
      </c>
      <c r="F341" s="8" t="s">
        <v>355</v>
      </c>
      <c r="G341" s="47">
        <v>14.8</v>
      </c>
      <c r="H341" s="47">
        <v>44.1</v>
      </c>
      <c r="I341" s="6"/>
    </row>
    <row r="342" spans="1:9" ht="20.399999999999999" customHeight="1" outlineLevel="1" x14ac:dyDescent="0.25">
      <c r="D342" s="42"/>
      <c r="E342" s="42"/>
      <c r="F342" s="42"/>
      <c r="G342" s="42"/>
      <c r="H342" s="42"/>
    </row>
    <row r="343" spans="1:9" ht="20.399999999999999" customHeight="1" outlineLevel="1" x14ac:dyDescent="0.25">
      <c r="A343" s="10" t="s">
        <v>151</v>
      </c>
      <c r="B343" s="209" t="s">
        <v>421</v>
      </c>
      <c r="C343" s="16" t="s">
        <v>113</v>
      </c>
      <c r="D343" s="228" t="s">
        <v>356</v>
      </c>
      <c r="E343" s="228" t="s">
        <v>356</v>
      </c>
      <c r="F343" s="47">
        <v>52</v>
      </c>
      <c r="G343" s="47">
        <v>41</v>
      </c>
      <c r="H343" s="47">
        <v>33</v>
      </c>
      <c r="I343" s="6"/>
    </row>
    <row r="344" spans="1:9" ht="20.399999999999999" customHeight="1" outlineLevel="1" x14ac:dyDescent="0.25">
      <c r="A344" s="10" t="s">
        <v>153</v>
      </c>
      <c r="B344" s="209" t="s">
        <v>421</v>
      </c>
      <c r="C344" s="16" t="s">
        <v>113</v>
      </c>
      <c r="D344" s="229"/>
      <c r="E344" s="229"/>
      <c r="F344" s="47">
        <v>36</v>
      </c>
      <c r="G344" s="47">
        <v>40</v>
      </c>
      <c r="H344" s="47">
        <v>30</v>
      </c>
      <c r="I344" s="6"/>
    </row>
    <row r="345" spans="1:9" ht="20.399999999999999" customHeight="1" outlineLevel="1" x14ac:dyDescent="0.25">
      <c r="A345" s="10" t="s">
        <v>154</v>
      </c>
      <c r="B345" s="209" t="s">
        <v>421</v>
      </c>
      <c r="C345" s="24" t="s">
        <v>54</v>
      </c>
      <c r="D345" s="230"/>
      <c r="E345" s="230"/>
      <c r="F345" s="50">
        <v>0.69230769230769229</v>
      </c>
      <c r="G345" s="50">
        <v>0.97560975609756095</v>
      </c>
      <c r="H345" s="50">
        <v>0.90909090909090906</v>
      </c>
      <c r="I345" s="6"/>
    </row>
    <row r="346" spans="1:9" ht="20.399999999999999" customHeight="1" x14ac:dyDescent="0.25">
      <c r="C346" s="25"/>
      <c r="D346" s="57"/>
      <c r="E346" s="57"/>
      <c r="F346" s="57"/>
      <c r="G346" s="57"/>
      <c r="H346" s="57"/>
    </row>
    <row r="347" spans="1:9" ht="20.399999999999999" customHeight="1" x14ac:dyDescent="0.25">
      <c r="A347" s="199" t="s">
        <v>346</v>
      </c>
      <c r="D347" s="42"/>
      <c r="E347" s="42"/>
      <c r="F347" s="42"/>
      <c r="G347" s="42"/>
      <c r="H347" s="42"/>
    </row>
    <row r="348" spans="1:9" ht="20.399999999999999" customHeight="1" outlineLevel="1" x14ac:dyDescent="0.25">
      <c r="A348" s="140"/>
      <c r="D348" s="42"/>
      <c r="E348" s="42"/>
      <c r="F348" s="42"/>
      <c r="G348" s="42"/>
      <c r="H348" s="42"/>
    </row>
    <row r="349" spans="1:9" ht="20.399999999999999" customHeight="1" outlineLevel="1" x14ac:dyDescent="0.25">
      <c r="D349" s="46">
        <v>2021</v>
      </c>
      <c r="E349" s="46">
        <v>2022</v>
      </c>
      <c r="F349" s="46">
        <v>2023</v>
      </c>
      <c r="G349" s="46">
        <v>2024</v>
      </c>
      <c r="H349" s="46">
        <v>2025</v>
      </c>
      <c r="I349" s="46" t="s">
        <v>307</v>
      </c>
    </row>
    <row r="350" spans="1:9" ht="28.2" customHeight="1" outlineLevel="1" x14ac:dyDescent="0.25">
      <c r="A350" s="191" t="s">
        <v>357</v>
      </c>
      <c r="B350" s="209" t="s">
        <v>421</v>
      </c>
      <c r="C350" s="16" t="s">
        <v>54</v>
      </c>
      <c r="D350" s="8" t="s">
        <v>359</v>
      </c>
      <c r="E350" s="8" t="s">
        <v>359</v>
      </c>
      <c r="F350" s="8" t="s">
        <v>359</v>
      </c>
      <c r="G350" s="8" t="s">
        <v>359</v>
      </c>
      <c r="H350" s="179" t="s">
        <v>358</v>
      </c>
      <c r="I350" s="6"/>
    </row>
    <row r="351" spans="1:9" ht="20.399999999999999" customHeight="1" outlineLevel="1" x14ac:dyDescent="0.25">
      <c r="A351" s="140"/>
      <c r="D351" s="42"/>
      <c r="E351" s="42"/>
      <c r="F351" s="42"/>
      <c r="G351" s="42"/>
      <c r="H351" s="42"/>
    </row>
    <row r="352" spans="1:9" ht="20.399999999999999" customHeight="1" x14ac:dyDescent="0.25">
      <c r="A352" s="140"/>
      <c r="D352" s="42"/>
      <c r="E352" s="42"/>
      <c r="F352" s="42"/>
      <c r="G352" s="42"/>
      <c r="H352" s="42"/>
    </row>
    <row r="353" spans="1:9" ht="20.399999999999999" customHeight="1" x14ac:dyDescent="0.25">
      <c r="A353" s="140"/>
      <c r="D353" s="42"/>
      <c r="E353" s="42"/>
      <c r="F353" s="42"/>
      <c r="G353" s="42"/>
      <c r="H353" s="42"/>
    </row>
    <row r="354" spans="1:9" ht="26.1" customHeight="1" x14ac:dyDescent="0.25">
      <c r="A354" s="70" t="s">
        <v>155</v>
      </c>
      <c r="B354" s="131"/>
      <c r="C354" s="71"/>
      <c r="D354" s="72"/>
      <c r="E354" s="72"/>
      <c r="F354" s="72"/>
      <c r="G354" s="72"/>
      <c r="H354" s="72"/>
      <c r="I354" s="73"/>
    </row>
    <row r="355" spans="1:9" ht="20.399999999999999" customHeight="1" x14ac:dyDescent="0.25">
      <c r="D355" s="42"/>
      <c r="E355" s="42"/>
      <c r="F355" s="42"/>
      <c r="G355" s="42"/>
      <c r="H355" s="42"/>
    </row>
    <row r="356" spans="1:9" ht="20.399999999999999" customHeight="1" x14ac:dyDescent="0.25">
      <c r="A356" s="200" t="s">
        <v>156</v>
      </c>
      <c r="B356" s="132"/>
      <c r="D356" s="42"/>
      <c r="E356" s="42"/>
      <c r="F356" s="42"/>
      <c r="G356" s="42"/>
      <c r="H356" s="42"/>
    </row>
    <row r="357" spans="1:9" ht="20.399999999999999" customHeight="1" outlineLevel="1" x14ac:dyDescent="0.25">
      <c r="D357" s="46">
        <v>2021</v>
      </c>
      <c r="E357" s="46">
        <v>2022</v>
      </c>
      <c r="F357" s="46">
        <v>2023</v>
      </c>
      <c r="G357" s="46">
        <v>2024</v>
      </c>
      <c r="H357" s="46">
        <v>2025</v>
      </c>
      <c r="I357" s="46" t="s">
        <v>307</v>
      </c>
    </row>
    <row r="358" spans="1:9" ht="20.399999999999999" customHeight="1" outlineLevel="1" x14ac:dyDescent="0.25">
      <c r="A358" s="26" t="s">
        <v>157</v>
      </c>
      <c r="B358" s="129"/>
      <c r="C358" s="27" t="s">
        <v>158</v>
      </c>
      <c r="D358" s="38">
        <v>11519833</v>
      </c>
      <c r="E358" s="38">
        <v>10186540</v>
      </c>
      <c r="F358" s="38">
        <v>14169126</v>
      </c>
      <c r="G358" s="38">
        <v>13185650</v>
      </c>
      <c r="H358" s="67">
        <v>14160172.0909</v>
      </c>
      <c r="I358" s="6"/>
    </row>
    <row r="359" spans="1:9" ht="20.399999999999999" customHeight="1" outlineLevel="1" x14ac:dyDescent="0.25">
      <c r="A359" s="26" t="s">
        <v>159</v>
      </c>
      <c r="B359" s="129"/>
      <c r="C359" s="27" t="s">
        <v>160</v>
      </c>
      <c r="D359" s="38">
        <v>69860</v>
      </c>
      <c r="E359" s="38">
        <v>67787</v>
      </c>
      <c r="F359" s="38">
        <v>66403</v>
      </c>
      <c r="G359" s="38">
        <v>64998</v>
      </c>
      <c r="H359" s="67">
        <v>75937</v>
      </c>
      <c r="I359" s="6"/>
    </row>
    <row r="360" spans="1:9" ht="20.399999999999999" customHeight="1" outlineLevel="1" x14ac:dyDescent="0.25">
      <c r="A360" s="26" t="s">
        <v>161</v>
      </c>
      <c r="B360" s="129"/>
      <c r="C360" s="27" t="s">
        <v>113</v>
      </c>
      <c r="D360" s="38">
        <v>4263</v>
      </c>
      <c r="E360" s="38">
        <v>4158</v>
      </c>
      <c r="F360" s="38">
        <v>4497</v>
      </c>
      <c r="G360" s="38">
        <v>5232</v>
      </c>
      <c r="H360" s="67">
        <v>5340.5</v>
      </c>
      <c r="I360" s="6"/>
    </row>
    <row r="361" spans="1:9" ht="20.399999999999999" customHeight="1" outlineLevel="1" x14ac:dyDescent="0.25">
      <c r="D361" s="42"/>
      <c r="E361" s="42"/>
      <c r="F361" s="42"/>
      <c r="G361" s="42"/>
      <c r="H361" s="42"/>
    </row>
    <row r="362" spans="1:9" ht="20.399999999999999" customHeight="1" outlineLevel="1" x14ac:dyDescent="0.25">
      <c r="D362" s="46">
        <v>2021</v>
      </c>
      <c r="E362" s="46">
        <v>2022</v>
      </c>
      <c r="F362" s="46">
        <v>2023</v>
      </c>
      <c r="G362" s="46">
        <v>2024</v>
      </c>
      <c r="H362" s="46">
        <v>2025</v>
      </c>
      <c r="I362" s="46" t="s">
        <v>307</v>
      </c>
    </row>
    <row r="363" spans="1:9" ht="20.399999999999999" customHeight="1" outlineLevel="1" x14ac:dyDescent="0.25">
      <c r="A363" s="10" t="s">
        <v>390</v>
      </c>
      <c r="B363" s="88"/>
      <c r="C363" s="23" t="s">
        <v>383</v>
      </c>
      <c r="D363" s="228" t="s">
        <v>394</v>
      </c>
      <c r="E363" s="228" t="s">
        <v>394</v>
      </c>
      <c r="F363" s="228" t="s">
        <v>394</v>
      </c>
      <c r="G363" s="47">
        <v>58</v>
      </c>
      <c r="H363" s="47">
        <v>70</v>
      </c>
      <c r="I363" s="208"/>
    </row>
    <row r="364" spans="1:9" ht="20.399999999999999" customHeight="1" outlineLevel="1" x14ac:dyDescent="0.25">
      <c r="A364" s="10" t="s">
        <v>392</v>
      </c>
      <c r="B364" s="88"/>
      <c r="C364" s="23" t="s">
        <v>383</v>
      </c>
      <c r="D364" s="229"/>
      <c r="E364" s="229"/>
      <c r="F364" s="229"/>
      <c r="G364" s="47">
        <v>38</v>
      </c>
      <c r="H364" s="47">
        <v>40</v>
      </c>
      <c r="I364" s="208"/>
    </row>
    <row r="365" spans="1:9" ht="20.399999999999999" customHeight="1" outlineLevel="1" x14ac:dyDescent="0.25">
      <c r="A365" s="10" t="s">
        <v>391</v>
      </c>
      <c r="B365" s="88"/>
      <c r="C365" s="23" t="s">
        <v>383</v>
      </c>
      <c r="D365" s="229"/>
      <c r="E365" s="229"/>
      <c r="F365" s="229"/>
      <c r="G365" s="47">
        <v>472</v>
      </c>
      <c r="H365" s="47">
        <v>435</v>
      </c>
      <c r="I365" s="208" t="s">
        <v>396</v>
      </c>
    </row>
    <row r="366" spans="1:9" ht="20.399999999999999" customHeight="1" outlineLevel="1" x14ac:dyDescent="0.25">
      <c r="A366" s="10" t="s">
        <v>393</v>
      </c>
      <c r="B366" s="88"/>
      <c r="C366" s="23" t="s">
        <v>383</v>
      </c>
      <c r="D366" s="229"/>
      <c r="E366" s="229"/>
      <c r="F366" s="229"/>
      <c r="G366" s="47">
        <v>72</v>
      </c>
      <c r="H366" s="47">
        <v>63</v>
      </c>
      <c r="I366" s="208" t="s">
        <v>397</v>
      </c>
    </row>
    <row r="367" spans="1:9" ht="20.399999999999999" customHeight="1" outlineLevel="1" x14ac:dyDescent="0.25">
      <c r="A367" s="10" t="s">
        <v>395</v>
      </c>
      <c r="B367" s="88"/>
      <c r="C367" s="23" t="s">
        <v>383</v>
      </c>
      <c r="D367" s="229"/>
      <c r="E367" s="229"/>
      <c r="F367" s="229"/>
      <c r="G367" s="47">
        <v>9</v>
      </c>
      <c r="H367" s="47">
        <v>10</v>
      </c>
      <c r="I367" s="208"/>
    </row>
    <row r="368" spans="1:9" ht="20.399999999999999" customHeight="1" outlineLevel="1" x14ac:dyDescent="0.25">
      <c r="A368" s="10" t="s">
        <v>380</v>
      </c>
      <c r="B368" s="88"/>
      <c r="C368" s="23" t="s">
        <v>383</v>
      </c>
      <c r="D368" s="230"/>
      <c r="E368" s="230"/>
      <c r="F368" s="230"/>
      <c r="G368" s="207" t="s">
        <v>19</v>
      </c>
      <c r="H368" s="47">
        <v>8</v>
      </c>
      <c r="I368" s="208" t="s">
        <v>410</v>
      </c>
    </row>
    <row r="369" spans="1:9" ht="20.399999999999999" customHeight="1" outlineLevel="1" x14ac:dyDescent="0.25">
      <c r="D369" s="42"/>
      <c r="E369" s="42"/>
      <c r="F369" s="42"/>
      <c r="G369" s="42"/>
      <c r="H369" s="42"/>
    </row>
    <row r="370" spans="1:9" ht="20.399999999999999" customHeight="1" outlineLevel="1" x14ac:dyDescent="0.25">
      <c r="A370" s="66" t="s">
        <v>162</v>
      </c>
      <c r="B370" s="209" t="s">
        <v>421</v>
      </c>
      <c r="C370" s="27" t="s">
        <v>83</v>
      </c>
      <c r="D370" s="38">
        <v>12701408</v>
      </c>
      <c r="E370" s="38">
        <v>12465881</v>
      </c>
      <c r="F370" s="67">
        <v>11803583</v>
      </c>
      <c r="G370" s="38">
        <v>10366608</v>
      </c>
      <c r="H370" s="67">
        <v>9344556.1543739997</v>
      </c>
      <c r="I370" s="6"/>
    </row>
    <row r="371" spans="1:9" ht="20.399999999999999" customHeight="1" outlineLevel="1" x14ac:dyDescent="0.25">
      <c r="A371" s="66" t="s">
        <v>326</v>
      </c>
      <c r="B371" s="209" t="s">
        <v>421</v>
      </c>
      <c r="C371" s="27" t="s">
        <v>83</v>
      </c>
      <c r="D371" s="38">
        <v>25181844</v>
      </c>
      <c r="E371" s="38">
        <v>28534005</v>
      </c>
      <c r="F371" s="38">
        <v>25832670.397466123</v>
      </c>
      <c r="G371" s="38">
        <v>30123647</v>
      </c>
      <c r="H371" s="67">
        <v>27774674.978607599</v>
      </c>
      <c r="I371" s="6"/>
    </row>
    <row r="372" spans="1:9" ht="20.399999999999999" customHeight="1" outlineLevel="1" x14ac:dyDescent="0.25">
      <c r="A372" s="66" t="s">
        <v>411</v>
      </c>
      <c r="B372" s="209" t="s">
        <v>421</v>
      </c>
      <c r="C372" s="27" t="s">
        <v>83</v>
      </c>
      <c r="D372" s="38">
        <v>20641587.470396012</v>
      </c>
      <c r="E372" s="38">
        <v>24102680.85158097</v>
      </c>
      <c r="F372" s="38">
        <v>21534663.872742124</v>
      </c>
      <c r="G372" s="38">
        <v>25215130.240370501</v>
      </c>
      <c r="H372" s="67">
        <v>23733882.291635498</v>
      </c>
      <c r="I372" s="6"/>
    </row>
    <row r="373" spans="1:9" ht="20.399999999999999" customHeight="1" outlineLevel="1" x14ac:dyDescent="0.25">
      <c r="D373" s="40"/>
      <c r="E373" s="40"/>
      <c r="F373" s="40"/>
      <c r="G373" s="40"/>
      <c r="H373" s="40"/>
    </row>
    <row r="374" spans="1:9" ht="20.399999999999999" customHeight="1" outlineLevel="1" x14ac:dyDescent="0.25">
      <c r="A374" s="9" t="s">
        <v>163</v>
      </c>
      <c r="B374" s="209" t="s">
        <v>421</v>
      </c>
      <c r="C374" s="16" t="s">
        <v>83</v>
      </c>
      <c r="D374" s="39">
        <v>4994107.5154525898</v>
      </c>
      <c r="E374" s="39">
        <v>5028923.5428970996</v>
      </c>
      <c r="F374" s="39">
        <v>4909952.8887750898</v>
      </c>
      <c r="G374" s="39">
        <v>5047725.4777587</v>
      </c>
      <c r="H374" s="39">
        <v>5053615.2101705996</v>
      </c>
      <c r="I374" s="6"/>
    </row>
    <row r="375" spans="1:9" ht="20.399999999999999" customHeight="1" outlineLevel="1" x14ac:dyDescent="0.25">
      <c r="A375" s="9" t="s">
        <v>164</v>
      </c>
      <c r="B375" s="209" t="s">
        <v>421</v>
      </c>
      <c r="C375" s="16" t="s">
        <v>83</v>
      </c>
      <c r="D375" s="39">
        <v>9650153.6971599907</v>
      </c>
      <c r="E375" s="39">
        <v>9381109.3134000003</v>
      </c>
      <c r="F375" s="39">
        <v>7934218.9287999896</v>
      </c>
      <c r="G375" s="39">
        <v>8328756.5954481997</v>
      </c>
      <c r="H375" s="39">
        <v>8477665.0710899998</v>
      </c>
      <c r="I375" s="6"/>
    </row>
    <row r="376" spans="1:9" ht="20.399999999999999" customHeight="1" outlineLevel="1" x14ac:dyDescent="0.25">
      <c r="A376" s="9" t="s">
        <v>165</v>
      </c>
      <c r="B376" s="209" t="s">
        <v>421</v>
      </c>
      <c r="C376" s="16" t="s">
        <v>83</v>
      </c>
      <c r="D376" s="39">
        <v>565732.91199999896</v>
      </c>
      <c r="E376" s="39">
        <v>604516.39</v>
      </c>
      <c r="F376" s="39">
        <v>666443.12981980003</v>
      </c>
      <c r="G376" s="39">
        <v>603162.11279963003</v>
      </c>
      <c r="H376" s="39">
        <v>541824.80364000006</v>
      </c>
      <c r="I376" s="6"/>
    </row>
    <row r="377" spans="1:9" ht="20.399999999999999" customHeight="1" outlineLevel="1" x14ac:dyDescent="0.25">
      <c r="A377" s="9" t="s">
        <v>166</v>
      </c>
      <c r="B377" s="209" t="s">
        <v>421</v>
      </c>
      <c r="C377" s="16" t="s">
        <v>83</v>
      </c>
      <c r="D377" s="39">
        <v>2787530.3157752701</v>
      </c>
      <c r="E377" s="39">
        <v>1962077.0903655</v>
      </c>
      <c r="F377" s="39">
        <v>1708296.52846962</v>
      </c>
      <c r="G377" s="39">
        <v>1619627.1813966001</v>
      </c>
      <c r="H377" s="39">
        <v>1715258.94993068</v>
      </c>
      <c r="I377" s="6"/>
    </row>
    <row r="378" spans="1:9" ht="20.399999999999999" customHeight="1" outlineLevel="1" x14ac:dyDescent="0.25">
      <c r="A378" s="9" t="s">
        <v>167</v>
      </c>
      <c r="B378" s="209" t="s">
        <v>421</v>
      </c>
      <c r="C378" s="16" t="s">
        <v>83</v>
      </c>
      <c r="D378" s="41">
        <v>2090456</v>
      </c>
      <c r="E378" s="41">
        <v>2147173</v>
      </c>
      <c r="F378" s="41">
        <v>2645302</v>
      </c>
      <c r="G378" s="41">
        <v>2461775</v>
      </c>
      <c r="H378" s="39">
        <v>2634320.7747799</v>
      </c>
      <c r="I378" s="6"/>
    </row>
    <row r="379" spans="1:9" ht="20.399999999999999" customHeight="1" outlineLevel="1" x14ac:dyDescent="0.25">
      <c r="D379" s="40"/>
      <c r="E379" s="40"/>
      <c r="F379" s="40"/>
      <c r="G379" s="40"/>
      <c r="H379" s="40"/>
    </row>
    <row r="380" spans="1:9" ht="20.399999999999999" customHeight="1" outlineLevel="1" x14ac:dyDescent="0.25">
      <c r="D380" s="40"/>
      <c r="E380" s="40"/>
      <c r="F380" s="40"/>
      <c r="G380" s="40"/>
      <c r="H380" s="40"/>
    </row>
    <row r="381" spans="1:9" ht="20.399999999999999" customHeight="1" outlineLevel="1" x14ac:dyDescent="0.25">
      <c r="A381" s="66" t="s">
        <v>168</v>
      </c>
      <c r="B381" s="209" t="s">
        <v>421</v>
      </c>
      <c r="C381" s="27" t="s">
        <v>83</v>
      </c>
      <c r="D381" s="67">
        <v>11919128</v>
      </c>
      <c r="E381" s="67">
        <v>11132904</v>
      </c>
      <c r="F381" s="67">
        <v>10954364.699765582</v>
      </c>
      <c r="G381" s="67">
        <v>11795345</v>
      </c>
      <c r="H381" s="67">
        <v>12480351.299039081</v>
      </c>
      <c r="I381" s="6"/>
    </row>
    <row r="382" spans="1:9" ht="20.399999999999999" customHeight="1" outlineLevel="1" x14ac:dyDescent="0.25">
      <c r="A382" s="9" t="s">
        <v>169</v>
      </c>
      <c r="B382" s="209" t="s">
        <v>421</v>
      </c>
      <c r="C382" s="16" t="s">
        <v>83</v>
      </c>
      <c r="D382" s="41">
        <v>3927014</v>
      </c>
      <c r="E382" s="41">
        <v>3966347</v>
      </c>
      <c r="F382" s="39">
        <v>3994381</v>
      </c>
      <c r="G382" s="41">
        <v>3875929</v>
      </c>
      <c r="H382" s="39">
        <v>4304895.8905316005</v>
      </c>
      <c r="I382" s="6"/>
    </row>
    <row r="383" spans="1:9" ht="20.399999999999999" customHeight="1" outlineLevel="1" x14ac:dyDescent="0.25">
      <c r="A383" s="9" t="s">
        <v>170</v>
      </c>
      <c r="B383" s="209" t="s">
        <v>421</v>
      </c>
      <c r="C383" s="16" t="s">
        <v>83</v>
      </c>
      <c r="D383" s="41">
        <v>6598151</v>
      </c>
      <c r="E383" s="41">
        <v>5712062</v>
      </c>
      <c r="F383" s="39">
        <v>6435376</v>
      </c>
      <c r="G383" s="41">
        <v>7339482</v>
      </c>
      <c r="H383" s="39">
        <v>7607072.3205074798</v>
      </c>
      <c r="I383" s="6"/>
    </row>
    <row r="384" spans="1:9" ht="20.399999999999999" customHeight="1" outlineLevel="1" x14ac:dyDescent="0.25">
      <c r="A384" s="9" t="s">
        <v>171</v>
      </c>
      <c r="B384" s="209" t="s">
        <v>421</v>
      </c>
      <c r="C384" s="16" t="s">
        <v>83</v>
      </c>
      <c r="D384" s="41">
        <v>1393963</v>
      </c>
      <c r="E384" s="41">
        <v>1454495</v>
      </c>
      <c r="F384" s="39">
        <v>524607.69976558164</v>
      </c>
      <c r="G384" s="41">
        <v>579934</v>
      </c>
      <c r="H384" s="39">
        <v>568383.08799999999</v>
      </c>
      <c r="I384" s="6"/>
    </row>
    <row r="385" spans="1:9" ht="20.399999999999999" customHeight="1" x14ac:dyDescent="0.25">
      <c r="D385" s="40"/>
      <c r="E385" s="40"/>
      <c r="F385" s="40"/>
      <c r="G385" s="40"/>
      <c r="H385" s="40"/>
    </row>
    <row r="386" spans="1:9" ht="20.399999999999999" customHeight="1" x14ac:dyDescent="0.25">
      <c r="A386" s="200" t="s">
        <v>257</v>
      </c>
      <c r="B386" s="132"/>
      <c r="D386" s="42"/>
      <c r="E386" s="42"/>
      <c r="F386" s="42"/>
      <c r="G386" s="42"/>
      <c r="H386" s="42"/>
    </row>
    <row r="387" spans="1:9" ht="20.399999999999999" customHeight="1" outlineLevel="1" x14ac:dyDescent="0.25">
      <c r="D387" s="42"/>
      <c r="E387" s="42"/>
      <c r="F387" s="42"/>
      <c r="G387" s="42"/>
      <c r="H387" s="42"/>
    </row>
    <row r="388" spans="1:9" ht="20.399999999999999" customHeight="1" outlineLevel="1" x14ac:dyDescent="0.25">
      <c r="A388" s="66" t="s">
        <v>172</v>
      </c>
      <c r="B388" s="209" t="s">
        <v>421</v>
      </c>
      <c r="C388" s="27" t="s">
        <v>83</v>
      </c>
      <c r="D388" s="234" t="s">
        <v>136</v>
      </c>
      <c r="E388" s="234" t="s">
        <v>136</v>
      </c>
      <c r="F388" s="234" t="s">
        <v>136</v>
      </c>
      <c r="G388" s="67">
        <v>30870648.947152838</v>
      </c>
      <c r="H388" s="67">
        <v>28231519.6523364</v>
      </c>
      <c r="I388" s="6"/>
    </row>
    <row r="389" spans="1:9" ht="20.399999999999999" customHeight="1" outlineLevel="1" x14ac:dyDescent="0.25">
      <c r="A389" s="66" t="s">
        <v>173</v>
      </c>
      <c r="B389" s="209" t="s">
        <v>421</v>
      </c>
      <c r="C389" s="27" t="s">
        <v>83</v>
      </c>
      <c r="D389" s="235"/>
      <c r="E389" s="235"/>
      <c r="F389" s="235"/>
      <c r="G389" s="67">
        <v>7151947.9789581103</v>
      </c>
      <c r="H389" s="67">
        <v>7374370.5261366796</v>
      </c>
      <c r="I389" s="6"/>
    </row>
    <row r="390" spans="1:9" ht="20.399999999999999" customHeight="1" outlineLevel="1" x14ac:dyDescent="0.25">
      <c r="D390" s="42"/>
      <c r="E390" s="42"/>
      <c r="F390" s="42"/>
      <c r="G390" s="40"/>
      <c r="H390" s="40"/>
    </row>
    <row r="391" spans="1:9" ht="20.399999999999999" customHeight="1" outlineLevel="1" x14ac:dyDescent="0.25">
      <c r="A391" s="26" t="s">
        <v>174</v>
      </c>
      <c r="B391" s="209" t="s">
        <v>421</v>
      </c>
      <c r="C391" s="27" t="s">
        <v>83</v>
      </c>
      <c r="D391" s="234" t="s">
        <v>175</v>
      </c>
      <c r="E391" s="234" t="s">
        <v>175</v>
      </c>
      <c r="F391" s="234" t="s">
        <v>175</v>
      </c>
      <c r="G391" s="38">
        <v>3018971</v>
      </c>
      <c r="H391" s="38">
        <v>3026301.6707443399</v>
      </c>
      <c r="I391" s="6"/>
    </row>
    <row r="392" spans="1:9" ht="20.399999999999999" customHeight="1" outlineLevel="1" x14ac:dyDescent="0.25">
      <c r="A392" s="9" t="s">
        <v>176</v>
      </c>
      <c r="B392" s="209" t="s">
        <v>421</v>
      </c>
      <c r="C392" s="16" t="s">
        <v>83</v>
      </c>
      <c r="D392" s="236"/>
      <c r="E392" s="236"/>
      <c r="F392" s="236"/>
      <c r="G392" s="41">
        <v>238541</v>
      </c>
      <c r="H392" s="41">
        <v>327812.40373407298</v>
      </c>
      <c r="I392" s="6"/>
    </row>
    <row r="393" spans="1:9" ht="20.399999999999999" customHeight="1" outlineLevel="1" x14ac:dyDescent="0.25">
      <c r="A393" s="9" t="s">
        <v>177</v>
      </c>
      <c r="B393" s="209" t="s">
        <v>421</v>
      </c>
      <c r="C393" s="16" t="s">
        <v>83</v>
      </c>
      <c r="D393" s="235"/>
      <c r="E393" s="235"/>
      <c r="F393" s="235"/>
      <c r="G393" s="41">
        <v>2305565</v>
      </c>
      <c r="H393" s="41">
        <v>3013612.0344034298</v>
      </c>
      <c r="I393" s="6"/>
    </row>
    <row r="394" spans="1:9" ht="20.399999999999999" customHeight="1" outlineLevel="1" x14ac:dyDescent="0.25">
      <c r="A394" s="5"/>
      <c r="C394" s="5"/>
      <c r="D394" s="5"/>
      <c r="E394" s="5"/>
      <c r="F394" s="5"/>
      <c r="G394" s="5"/>
      <c r="H394" s="5"/>
    </row>
    <row r="395" spans="1:9" ht="20.399999999999999" customHeight="1" x14ac:dyDescent="0.25">
      <c r="A395" s="5"/>
      <c r="C395" s="5"/>
      <c r="D395" s="5"/>
      <c r="E395" s="5"/>
      <c r="F395" s="5"/>
      <c r="G395" s="5"/>
      <c r="H395" s="5"/>
    </row>
    <row r="396" spans="1:9" ht="20.399999999999999" customHeight="1" x14ac:dyDescent="0.25">
      <c r="A396" s="200" t="s">
        <v>346</v>
      </c>
      <c r="B396" s="120"/>
      <c r="D396" s="40"/>
      <c r="E396" s="40"/>
      <c r="F396" s="40"/>
      <c r="G396" s="40"/>
      <c r="H396" s="40"/>
    </row>
    <row r="397" spans="1:9" ht="20.399999999999999" customHeight="1" outlineLevel="1" x14ac:dyDescent="0.25">
      <c r="A397" s="5"/>
      <c r="D397" s="46">
        <v>2021</v>
      </c>
      <c r="E397" s="46">
        <v>2022</v>
      </c>
      <c r="F397" s="46">
        <v>2023</v>
      </c>
      <c r="G397" s="46">
        <v>2024</v>
      </c>
      <c r="H397" s="46">
        <v>2025</v>
      </c>
      <c r="I397" s="46" t="s">
        <v>307</v>
      </c>
    </row>
    <row r="398" spans="1:9" ht="20.399999999999999" customHeight="1" outlineLevel="1" x14ac:dyDescent="0.25">
      <c r="A398" s="136" t="s">
        <v>360</v>
      </c>
      <c r="B398" s="209" t="s">
        <v>421</v>
      </c>
      <c r="C398" s="139" t="s">
        <v>54</v>
      </c>
      <c r="D398" s="141" t="s">
        <v>152</v>
      </c>
      <c r="E398" s="141" t="s">
        <v>152</v>
      </c>
      <c r="F398" s="142">
        <v>0.47718062111230924</v>
      </c>
      <c r="G398" s="142">
        <v>0.48770109225724079</v>
      </c>
      <c r="H398" s="142">
        <v>0.52584533561276581</v>
      </c>
      <c r="I398" s="6"/>
    </row>
    <row r="399" spans="1:9" ht="20.399999999999999" customHeight="1" outlineLevel="1" x14ac:dyDescent="0.25">
      <c r="A399" s="136" t="s">
        <v>361</v>
      </c>
      <c r="B399" s="209" t="s">
        <v>421</v>
      </c>
      <c r="C399" s="139" t="s">
        <v>54</v>
      </c>
      <c r="D399" s="142">
        <v>0.29632996992561494</v>
      </c>
      <c r="E399" s="142">
        <v>0.27855419197645559</v>
      </c>
      <c r="F399" s="142">
        <v>0.30618156296861859</v>
      </c>
      <c r="G399" s="142">
        <v>0.29588710447829525</v>
      </c>
      <c r="H399" s="142">
        <v>0.30571917967350248</v>
      </c>
      <c r="I399" s="6"/>
    </row>
    <row r="400" spans="1:9" ht="20.399999999999999" customHeight="1" x14ac:dyDescent="0.25">
      <c r="D400" s="42"/>
      <c r="E400" s="42"/>
      <c r="F400" s="42"/>
      <c r="G400" s="42"/>
      <c r="H400" s="42"/>
    </row>
    <row r="401" spans="1:13" ht="20.399999999999999" customHeight="1" x14ac:dyDescent="0.25">
      <c r="D401" s="42"/>
      <c r="E401" s="42"/>
      <c r="F401" s="42"/>
      <c r="G401" s="42"/>
      <c r="H401" s="42"/>
    </row>
    <row r="402" spans="1:13" ht="20.399999999999999" customHeight="1" x14ac:dyDescent="0.25">
      <c r="D402" s="42"/>
      <c r="E402" s="42"/>
      <c r="F402" s="42"/>
      <c r="G402" s="42"/>
      <c r="H402" s="42"/>
    </row>
    <row r="403" spans="1:13" ht="29.1" customHeight="1" x14ac:dyDescent="0.25">
      <c r="A403" s="81" t="s">
        <v>178</v>
      </c>
      <c r="B403" s="82"/>
      <c r="C403" s="82"/>
      <c r="D403" s="82"/>
      <c r="E403" s="82"/>
      <c r="F403" s="82"/>
      <c r="G403" s="82"/>
      <c r="H403" s="82"/>
      <c r="I403" s="82"/>
    </row>
    <row r="404" spans="1:13" ht="20.399999999999999" customHeight="1" x14ac:dyDescent="0.25">
      <c r="D404" s="42"/>
      <c r="E404" s="42"/>
      <c r="F404" s="42"/>
      <c r="G404" s="42"/>
      <c r="H404" s="42"/>
    </row>
    <row r="405" spans="1:13" ht="20.399999999999999" customHeight="1" x14ac:dyDescent="0.25">
      <c r="A405" s="201" t="s">
        <v>179</v>
      </c>
      <c r="B405" s="133"/>
      <c r="D405" s="5"/>
      <c r="E405" s="40"/>
      <c r="F405" s="40"/>
      <c r="G405" s="40"/>
      <c r="H405" s="42"/>
    </row>
    <row r="406" spans="1:13" ht="20.399999999999999" customHeight="1" outlineLevel="1" x14ac:dyDescent="0.25">
      <c r="A406" s="83"/>
      <c r="B406" s="133"/>
      <c r="D406" s="202" t="s">
        <v>180</v>
      </c>
      <c r="E406" s="42"/>
      <c r="F406" s="42"/>
      <c r="G406" s="42"/>
      <c r="H406" s="42"/>
    </row>
    <row r="407" spans="1:13" ht="20.399999999999999" customHeight="1" outlineLevel="1" x14ac:dyDescent="0.25">
      <c r="D407" s="46">
        <v>2021</v>
      </c>
      <c r="E407" s="46">
        <v>2022</v>
      </c>
      <c r="F407" s="46">
        <v>2023</v>
      </c>
      <c r="G407" s="46">
        <v>2024</v>
      </c>
      <c r="H407" s="46">
        <v>2025</v>
      </c>
      <c r="I407" s="46" t="s">
        <v>307</v>
      </c>
    </row>
    <row r="408" spans="1:13" ht="20.399999999999999" customHeight="1" outlineLevel="1" x14ac:dyDescent="0.25">
      <c r="A408" s="14" t="s">
        <v>181</v>
      </c>
      <c r="B408" s="209" t="s">
        <v>421</v>
      </c>
      <c r="C408" s="18" t="s">
        <v>182</v>
      </c>
      <c r="D408" s="67">
        <v>34126</v>
      </c>
      <c r="E408" s="67">
        <v>39510</v>
      </c>
      <c r="F408" s="67">
        <v>39297</v>
      </c>
      <c r="G408" s="67">
        <v>41226</v>
      </c>
      <c r="H408" s="67">
        <v>41292</v>
      </c>
      <c r="I408" s="6"/>
    </row>
    <row r="409" spans="1:13" ht="20.399999999999999" customHeight="1" outlineLevel="1" x14ac:dyDescent="0.25">
      <c r="A409" s="9" t="s">
        <v>183</v>
      </c>
      <c r="B409" s="209" t="s">
        <v>421</v>
      </c>
      <c r="C409" s="18" t="s">
        <v>182</v>
      </c>
      <c r="D409" s="231" t="s">
        <v>184</v>
      </c>
      <c r="E409" s="58">
        <v>9979</v>
      </c>
      <c r="F409" s="58">
        <v>9358</v>
      </c>
      <c r="G409" s="58">
        <v>9268</v>
      </c>
      <c r="H409" s="58">
        <v>9201</v>
      </c>
      <c r="I409" s="6"/>
    </row>
    <row r="410" spans="1:13" ht="20.399999999999999" customHeight="1" outlineLevel="1" x14ac:dyDescent="0.25">
      <c r="A410" s="9" t="s">
        <v>185</v>
      </c>
      <c r="B410" s="209" t="s">
        <v>421</v>
      </c>
      <c r="C410" s="18" t="s">
        <v>182</v>
      </c>
      <c r="D410" s="232"/>
      <c r="E410" s="58">
        <v>927</v>
      </c>
      <c r="F410" s="58">
        <v>666</v>
      </c>
      <c r="G410" s="58">
        <v>1745</v>
      </c>
      <c r="H410" s="58">
        <v>1414</v>
      </c>
      <c r="I410" s="6"/>
    </row>
    <row r="411" spans="1:13" ht="20.399999999999999" customHeight="1" outlineLevel="1" x14ac:dyDescent="0.25">
      <c r="A411" s="9" t="s">
        <v>334</v>
      </c>
      <c r="B411" s="209" t="s">
        <v>421</v>
      </c>
      <c r="C411" s="18" t="s">
        <v>182</v>
      </c>
      <c r="D411" s="232"/>
      <c r="E411" s="58">
        <v>1632</v>
      </c>
      <c r="F411" s="58">
        <v>1644</v>
      </c>
      <c r="G411" s="58">
        <v>1661</v>
      </c>
      <c r="H411" s="58">
        <v>1656</v>
      </c>
      <c r="I411" s="6"/>
    </row>
    <row r="412" spans="1:13" ht="20.399999999999999" customHeight="1" outlineLevel="1" x14ac:dyDescent="0.25">
      <c r="A412" s="9" t="s">
        <v>336</v>
      </c>
      <c r="B412" s="209" t="s">
        <v>421</v>
      </c>
      <c r="C412" s="18" t="s">
        <v>182</v>
      </c>
      <c r="D412" s="232"/>
      <c r="E412" s="58">
        <v>1471</v>
      </c>
      <c r="F412" s="58">
        <v>1363</v>
      </c>
      <c r="G412" s="58">
        <v>1252</v>
      </c>
      <c r="H412" s="58">
        <v>1144</v>
      </c>
      <c r="I412" s="6"/>
      <c r="M412" s="97"/>
    </row>
    <row r="413" spans="1:13" ht="20.399999999999999" customHeight="1" outlineLevel="1" x14ac:dyDescent="0.25">
      <c r="A413" s="9" t="s">
        <v>186</v>
      </c>
      <c r="B413" s="209" t="s">
        <v>421</v>
      </c>
      <c r="C413" s="18" t="s">
        <v>182</v>
      </c>
      <c r="D413" s="232"/>
      <c r="E413" s="58">
        <v>319</v>
      </c>
      <c r="F413" s="58">
        <v>287</v>
      </c>
      <c r="G413" s="58">
        <v>290</v>
      </c>
      <c r="H413" s="58">
        <v>315</v>
      </c>
      <c r="I413" s="6"/>
      <c r="M413" s="98"/>
    </row>
    <row r="414" spans="1:13" ht="20.399999999999999" customHeight="1" outlineLevel="1" x14ac:dyDescent="0.25">
      <c r="A414" s="9" t="s">
        <v>187</v>
      </c>
      <c r="B414" s="209" t="s">
        <v>421</v>
      </c>
      <c r="C414" s="18" t="s">
        <v>182</v>
      </c>
      <c r="D414" s="232"/>
      <c r="E414" s="58">
        <v>926</v>
      </c>
      <c r="F414" s="58">
        <v>749</v>
      </c>
      <c r="G414" s="58">
        <v>745</v>
      </c>
      <c r="H414" s="58">
        <v>699</v>
      </c>
      <c r="I414" s="6"/>
    </row>
    <row r="415" spans="1:13" ht="20.399999999999999" customHeight="1" outlineLevel="1" x14ac:dyDescent="0.25">
      <c r="A415" s="9" t="s">
        <v>335</v>
      </c>
      <c r="B415" s="209" t="s">
        <v>421</v>
      </c>
      <c r="C415" s="18" t="s">
        <v>182</v>
      </c>
      <c r="D415" s="232"/>
      <c r="E415" s="58">
        <v>9</v>
      </c>
      <c r="F415" s="58">
        <v>49</v>
      </c>
      <c r="G415" s="58">
        <v>110</v>
      </c>
      <c r="H415" s="58">
        <v>126</v>
      </c>
      <c r="I415" s="6"/>
    </row>
    <row r="416" spans="1:13" ht="20.399999999999999" customHeight="1" outlineLevel="1" x14ac:dyDescent="0.25">
      <c r="A416" s="9" t="s">
        <v>188</v>
      </c>
      <c r="B416" s="209" t="s">
        <v>421</v>
      </c>
      <c r="C416" s="18" t="s">
        <v>182</v>
      </c>
      <c r="D416" s="232"/>
      <c r="E416" s="58">
        <v>338</v>
      </c>
      <c r="F416" s="58">
        <v>225</v>
      </c>
      <c r="G416" s="58">
        <v>0</v>
      </c>
      <c r="H416" s="58">
        <v>0</v>
      </c>
      <c r="I416" s="6"/>
    </row>
    <row r="417" spans="1:12" ht="20.399999999999999" customHeight="1" outlineLevel="1" x14ac:dyDescent="0.25">
      <c r="A417" s="9" t="s">
        <v>189</v>
      </c>
      <c r="B417" s="209" t="s">
        <v>421</v>
      </c>
      <c r="C417" s="18" t="s">
        <v>182</v>
      </c>
      <c r="D417" s="232"/>
      <c r="E417" s="58">
        <v>1000</v>
      </c>
      <c r="F417" s="58">
        <v>1012</v>
      </c>
      <c r="G417" s="58">
        <v>969</v>
      </c>
      <c r="H417" s="58">
        <v>979</v>
      </c>
      <c r="I417" s="6"/>
    </row>
    <row r="418" spans="1:12" ht="20.399999999999999" customHeight="1" outlineLevel="1" x14ac:dyDescent="0.25">
      <c r="A418" s="9" t="s">
        <v>190</v>
      </c>
      <c r="B418" s="209" t="s">
        <v>421</v>
      </c>
      <c r="C418" s="18" t="s">
        <v>182</v>
      </c>
      <c r="D418" s="232"/>
      <c r="E418" s="58">
        <v>237</v>
      </c>
      <c r="F418" s="58">
        <v>167</v>
      </c>
      <c r="G418" s="58">
        <v>93</v>
      </c>
      <c r="H418" s="58">
        <v>94</v>
      </c>
      <c r="I418" s="6"/>
    </row>
    <row r="419" spans="1:12" ht="20.399999999999999" customHeight="1" outlineLevel="1" x14ac:dyDescent="0.25">
      <c r="A419" s="9" t="s">
        <v>191</v>
      </c>
      <c r="B419" s="209" t="s">
        <v>421</v>
      </c>
      <c r="C419" s="18" t="s">
        <v>182</v>
      </c>
      <c r="D419" s="232"/>
      <c r="E419" s="58">
        <v>12281</v>
      </c>
      <c r="F419" s="58">
        <v>12281</v>
      </c>
      <c r="G419" s="58">
        <v>12510</v>
      </c>
      <c r="H419" s="58">
        <v>12354</v>
      </c>
      <c r="I419" s="6"/>
      <c r="L419" s="97"/>
    </row>
    <row r="420" spans="1:12" ht="20.399999999999999" customHeight="1" outlineLevel="1" x14ac:dyDescent="0.25">
      <c r="A420" s="9" t="s">
        <v>192</v>
      </c>
      <c r="B420" s="209" t="s">
        <v>421</v>
      </c>
      <c r="C420" s="18" t="s">
        <v>182</v>
      </c>
      <c r="D420" s="232"/>
      <c r="E420" s="58">
        <v>5588</v>
      </c>
      <c r="F420" s="58">
        <v>6096</v>
      </c>
      <c r="G420" s="58">
        <v>6841</v>
      </c>
      <c r="H420" s="58">
        <v>7095</v>
      </c>
      <c r="I420" s="6"/>
    </row>
    <row r="421" spans="1:12" ht="20.399999999999999" customHeight="1" outlineLevel="1" x14ac:dyDescent="0.25">
      <c r="A421" s="9" t="s">
        <v>193</v>
      </c>
      <c r="B421" s="209" t="s">
        <v>421</v>
      </c>
      <c r="C421" s="18" t="s">
        <v>182</v>
      </c>
      <c r="D421" s="232"/>
      <c r="E421" s="58">
        <v>2522</v>
      </c>
      <c r="F421" s="58">
        <v>2984</v>
      </c>
      <c r="G421" s="58">
        <v>3074</v>
      </c>
      <c r="H421" s="58">
        <v>3345</v>
      </c>
      <c r="I421" s="6"/>
    </row>
    <row r="422" spans="1:12" ht="20.399999999999999" customHeight="1" outlineLevel="1" x14ac:dyDescent="0.25">
      <c r="A422" s="9" t="s">
        <v>194</v>
      </c>
      <c r="B422" s="209" t="s">
        <v>421</v>
      </c>
      <c r="C422" s="18" t="s">
        <v>182</v>
      </c>
      <c r="D422" s="232"/>
      <c r="E422" s="58">
        <v>700</v>
      </c>
      <c r="F422" s="58">
        <v>467</v>
      </c>
      <c r="G422" s="58">
        <v>434</v>
      </c>
      <c r="H422" s="58">
        <v>501</v>
      </c>
      <c r="I422" s="6"/>
    </row>
    <row r="423" spans="1:12" ht="20.399999999999999" customHeight="1" outlineLevel="1" x14ac:dyDescent="0.25">
      <c r="A423" s="9" t="s">
        <v>195</v>
      </c>
      <c r="B423" s="209" t="s">
        <v>421</v>
      </c>
      <c r="C423" s="18" t="s">
        <v>182</v>
      </c>
      <c r="D423" s="232"/>
      <c r="E423" s="58">
        <v>530</v>
      </c>
      <c r="F423" s="58">
        <v>1168</v>
      </c>
      <c r="G423" s="58">
        <v>1301</v>
      </c>
      <c r="H423" s="58">
        <v>1376</v>
      </c>
      <c r="I423" s="6"/>
    </row>
    <row r="424" spans="1:12" ht="20.399999999999999" customHeight="1" outlineLevel="1" x14ac:dyDescent="0.25">
      <c r="A424" s="9" t="s">
        <v>333</v>
      </c>
      <c r="B424" s="209" t="s">
        <v>421</v>
      </c>
      <c r="C424" s="18" t="s">
        <v>182</v>
      </c>
      <c r="D424" s="233"/>
      <c r="E424" s="58">
        <v>1051</v>
      </c>
      <c r="F424" s="58">
        <v>781</v>
      </c>
      <c r="G424" s="58">
        <v>933</v>
      </c>
      <c r="H424" s="58">
        <v>993</v>
      </c>
      <c r="I424" s="6"/>
    </row>
    <row r="425" spans="1:12" ht="20.399999999999999" customHeight="1" outlineLevel="1" x14ac:dyDescent="0.25">
      <c r="C425" s="20"/>
      <c r="D425" s="59"/>
      <c r="E425" s="57"/>
      <c r="F425" s="57"/>
      <c r="G425" s="57"/>
      <c r="H425" s="57"/>
    </row>
    <row r="426" spans="1:12" ht="20.399999999999999" customHeight="1" x14ac:dyDescent="0.25">
      <c r="C426" s="20"/>
      <c r="D426" s="59"/>
      <c r="E426" s="57"/>
      <c r="F426" s="57"/>
      <c r="G426" s="57"/>
      <c r="H426" s="57"/>
    </row>
    <row r="427" spans="1:12" ht="20.399999999999999" customHeight="1" x14ac:dyDescent="0.25">
      <c r="A427" s="201" t="s">
        <v>196</v>
      </c>
      <c r="B427" s="133"/>
      <c r="C427" s="20"/>
      <c r="D427" s="5"/>
      <c r="E427" s="57"/>
      <c r="F427" s="57"/>
      <c r="G427" s="57"/>
      <c r="H427" s="57"/>
    </row>
    <row r="428" spans="1:12" ht="20.399999999999999" customHeight="1" outlineLevel="1" x14ac:dyDescent="0.25">
      <c r="A428" s="83"/>
      <c r="B428" s="133"/>
      <c r="C428" s="20"/>
      <c r="D428" s="202" t="s">
        <v>180</v>
      </c>
      <c r="E428" s="57"/>
      <c r="F428" s="57"/>
      <c r="G428" s="57"/>
      <c r="H428" s="57"/>
    </row>
    <row r="429" spans="1:12" ht="20.399999999999999" customHeight="1" outlineLevel="1" x14ac:dyDescent="0.25">
      <c r="C429" s="20"/>
      <c r="D429" s="46">
        <v>2021</v>
      </c>
      <c r="E429" s="46">
        <v>2022</v>
      </c>
      <c r="F429" s="46">
        <v>2023</v>
      </c>
      <c r="G429" s="46">
        <v>2024</v>
      </c>
      <c r="H429" s="46">
        <v>2025</v>
      </c>
      <c r="I429" s="46" t="s">
        <v>307</v>
      </c>
    </row>
    <row r="430" spans="1:12" ht="20.399999999999999" customHeight="1" outlineLevel="1" x14ac:dyDescent="0.25">
      <c r="A430" s="14" t="s">
        <v>197</v>
      </c>
      <c r="B430" s="125"/>
      <c r="C430" s="18" t="s">
        <v>54</v>
      </c>
      <c r="D430" s="50">
        <v>2.1000000000000001E-2</v>
      </c>
      <c r="E430" s="99">
        <v>2.7E-2</v>
      </c>
      <c r="F430" s="99">
        <v>2.9000000000000001E-2</v>
      </c>
      <c r="G430" s="50">
        <v>0.03</v>
      </c>
      <c r="H430" s="50">
        <v>3.0000000000000002E-2</v>
      </c>
      <c r="I430" s="6"/>
    </row>
    <row r="431" spans="1:12" ht="20.399999999999999" customHeight="1" outlineLevel="1" x14ac:dyDescent="0.25">
      <c r="A431" s="14" t="s">
        <v>198</v>
      </c>
      <c r="B431" s="125"/>
      <c r="C431" s="18" t="s">
        <v>54</v>
      </c>
      <c r="D431" s="50">
        <v>7.0999999999999994E-2</v>
      </c>
      <c r="E431" s="99">
        <v>7.1999999999999995E-2</v>
      </c>
      <c r="F431" s="99">
        <v>7.0999999999999994E-2</v>
      </c>
      <c r="G431" s="50">
        <v>7.4999999999999997E-2</v>
      </c>
      <c r="H431" s="50">
        <v>7.8E-2</v>
      </c>
      <c r="I431" s="6"/>
    </row>
    <row r="432" spans="1:12" ht="20.399999999999999" customHeight="1" outlineLevel="1" x14ac:dyDescent="0.25">
      <c r="A432" s="14" t="s">
        <v>199</v>
      </c>
      <c r="B432" s="125"/>
      <c r="C432" s="18" t="s">
        <v>54</v>
      </c>
      <c r="D432" s="50">
        <v>0.115</v>
      </c>
      <c r="E432" s="99">
        <v>0.107</v>
      </c>
      <c r="F432" s="99">
        <v>0.107</v>
      </c>
      <c r="G432" s="99">
        <v>0.106</v>
      </c>
      <c r="H432" s="99">
        <v>9.799999999999999E-2</v>
      </c>
      <c r="I432" s="6"/>
    </row>
    <row r="433" spans="1:9" ht="20.399999999999999" customHeight="1" outlineLevel="1" x14ac:dyDescent="0.25">
      <c r="A433" s="14" t="s">
        <v>200</v>
      </c>
      <c r="B433" s="125"/>
      <c r="C433" s="18" t="s">
        <v>54</v>
      </c>
      <c r="D433" s="50">
        <v>0.13800000000000001</v>
      </c>
      <c r="E433" s="99">
        <v>0.13700000000000001</v>
      </c>
      <c r="F433" s="50">
        <v>0.13500000000000001</v>
      </c>
      <c r="G433" s="50">
        <v>0.13200000000000001</v>
      </c>
      <c r="H433" s="50">
        <v>0.13100000000000001</v>
      </c>
      <c r="I433" s="6"/>
    </row>
    <row r="434" spans="1:9" ht="20.399999999999999" customHeight="1" outlineLevel="1" x14ac:dyDescent="0.25">
      <c r="A434" s="14" t="s">
        <v>201</v>
      </c>
      <c r="B434" s="125"/>
      <c r="C434" s="18" t="s">
        <v>54</v>
      </c>
      <c r="D434" s="50">
        <v>0.13900000000000001</v>
      </c>
      <c r="E434" s="99">
        <v>0.14799999999999999</v>
      </c>
      <c r="F434" s="50">
        <v>0.14500000000000002</v>
      </c>
      <c r="G434" s="50">
        <v>0.14599999999999999</v>
      </c>
      <c r="H434" s="50">
        <v>0.14500000000000002</v>
      </c>
      <c r="I434" s="6"/>
    </row>
    <row r="435" spans="1:9" ht="20.399999999999999" customHeight="1" outlineLevel="1" x14ac:dyDescent="0.25">
      <c r="A435" s="14" t="s">
        <v>202</v>
      </c>
      <c r="B435" s="125"/>
      <c r="C435" s="18" t="s">
        <v>54</v>
      </c>
      <c r="D435" s="50">
        <v>0.15</v>
      </c>
      <c r="E435" s="100">
        <v>0.14599999999999999</v>
      </c>
      <c r="F435" s="99">
        <v>0.14199999999999999</v>
      </c>
      <c r="G435" s="50">
        <v>0.13900000000000001</v>
      </c>
      <c r="H435" s="50">
        <v>0.14300000000000002</v>
      </c>
      <c r="I435" s="6"/>
    </row>
    <row r="436" spans="1:9" ht="20.399999999999999" customHeight="1" outlineLevel="1" x14ac:dyDescent="0.25">
      <c r="A436" s="14" t="s">
        <v>203</v>
      </c>
      <c r="B436" s="125"/>
      <c r="C436" s="18" t="s">
        <v>54</v>
      </c>
      <c r="D436" s="50">
        <v>0.16600000000000001</v>
      </c>
      <c r="E436" s="99">
        <v>0.154</v>
      </c>
      <c r="F436" s="50">
        <v>0.153</v>
      </c>
      <c r="G436" s="99">
        <v>0.151</v>
      </c>
      <c r="H436" s="99">
        <v>0.14599999999999999</v>
      </c>
      <c r="I436" s="6"/>
    </row>
    <row r="437" spans="1:9" ht="20.399999999999999" customHeight="1" outlineLevel="1" x14ac:dyDescent="0.25">
      <c r="A437" s="14" t="s">
        <v>204</v>
      </c>
      <c r="B437" s="125"/>
      <c r="C437" s="18" t="s">
        <v>54</v>
      </c>
      <c r="D437" s="50">
        <v>0.152</v>
      </c>
      <c r="E437" s="99">
        <v>0.14199999999999999</v>
      </c>
      <c r="F437" s="50">
        <v>0.14400000000000002</v>
      </c>
      <c r="G437" s="50">
        <v>0.14000000000000001</v>
      </c>
      <c r="H437" s="50">
        <v>0.14000000000000001</v>
      </c>
      <c r="I437" s="6"/>
    </row>
    <row r="438" spans="1:9" ht="20.399999999999999" customHeight="1" outlineLevel="1" x14ac:dyDescent="0.25">
      <c r="A438" s="14" t="s">
        <v>205</v>
      </c>
      <c r="B438" s="125"/>
      <c r="C438" s="18" t="s">
        <v>54</v>
      </c>
      <c r="D438" s="50">
        <v>4.2999999999999997E-2</v>
      </c>
      <c r="E438" s="99">
        <v>5.7000000000000002E-2</v>
      </c>
      <c r="F438" s="50">
        <v>6.2000000000000006E-2</v>
      </c>
      <c r="G438" s="99">
        <v>6.8000000000000005E-2</v>
      </c>
      <c r="H438" s="99">
        <v>7.3999999999999996E-2</v>
      </c>
      <c r="I438" s="6"/>
    </row>
    <row r="439" spans="1:9" ht="20.399999999999999" customHeight="1" outlineLevel="1" x14ac:dyDescent="0.25">
      <c r="A439" s="14" t="s">
        <v>206</v>
      </c>
      <c r="B439" s="125"/>
      <c r="C439" s="18" t="s">
        <v>54</v>
      </c>
      <c r="D439" s="50">
        <v>5.0000000000000001E-3</v>
      </c>
      <c r="E439" s="99">
        <v>0.01</v>
      </c>
      <c r="F439" s="50">
        <v>1.2E-2</v>
      </c>
      <c r="G439" s="99">
        <v>1.2999999999999999E-2</v>
      </c>
      <c r="H439" s="99">
        <v>1.4999999999999999E-2</v>
      </c>
      <c r="I439" s="6"/>
    </row>
    <row r="440" spans="1:9" ht="20.399999999999999" customHeight="1" outlineLevel="1" x14ac:dyDescent="0.25">
      <c r="A440" s="85"/>
      <c r="B440" s="134"/>
      <c r="C440" s="86"/>
      <c r="D440" s="84"/>
      <c r="E440" s="84"/>
      <c r="F440" s="84"/>
      <c r="G440" s="84"/>
      <c r="H440" s="84"/>
    </row>
    <row r="441" spans="1:9" ht="20.399999999999999" customHeight="1" outlineLevel="1" x14ac:dyDescent="0.25">
      <c r="A441" s="14" t="s">
        <v>207</v>
      </c>
      <c r="B441" s="209" t="s">
        <v>421</v>
      </c>
      <c r="C441" s="18" t="s">
        <v>182</v>
      </c>
      <c r="D441" s="39">
        <v>25924.5</v>
      </c>
      <c r="E441" s="39">
        <v>30097</v>
      </c>
      <c r="F441" s="39">
        <v>29967</v>
      </c>
      <c r="G441" s="39">
        <v>31753</v>
      </c>
      <c r="H441" s="39">
        <v>31823</v>
      </c>
      <c r="I441" s="6"/>
    </row>
    <row r="442" spans="1:9" ht="20.399999999999999" customHeight="1" outlineLevel="1" x14ac:dyDescent="0.25">
      <c r="A442" s="14" t="s">
        <v>208</v>
      </c>
      <c r="B442" s="209" t="s">
        <v>421</v>
      </c>
      <c r="C442" s="18" t="s">
        <v>182</v>
      </c>
      <c r="D442" s="39">
        <v>8201.09</v>
      </c>
      <c r="E442" s="39">
        <v>9413</v>
      </c>
      <c r="F442" s="39">
        <v>9330</v>
      </c>
      <c r="G442" s="39">
        <v>9473</v>
      </c>
      <c r="H442" s="39">
        <v>9469</v>
      </c>
      <c r="I442" s="6"/>
    </row>
    <row r="443" spans="1:9" ht="20.399999999999999" customHeight="1" outlineLevel="1" x14ac:dyDescent="0.25">
      <c r="A443" s="14" t="s">
        <v>209</v>
      </c>
      <c r="B443" s="209" t="s">
        <v>421</v>
      </c>
      <c r="C443" s="18" t="s">
        <v>54</v>
      </c>
      <c r="D443" s="50">
        <v>0.76</v>
      </c>
      <c r="E443" s="50">
        <v>0.76175651733738292</v>
      </c>
      <c r="F443" s="50">
        <v>0.76257729597679214</v>
      </c>
      <c r="G443" s="50">
        <v>0.77</v>
      </c>
      <c r="H443" s="50">
        <v>0.77068197229487556</v>
      </c>
      <c r="I443" s="6"/>
    </row>
    <row r="444" spans="1:9" ht="20.399999999999999" customHeight="1" outlineLevel="1" x14ac:dyDescent="0.25">
      <c r="A444" s="14" t="s">
        <v>210</v>
      </c>
      <c r="B444" s="209" t="s">
        <v>421</v>
      </c>
      <c r="C444" s="18" t="s">
        <v>54</v>
      </c>
      <c r="D444" s="50">
        <v>0.24</v>
      </c>
      <c r="E444" s="50">
        <v>0.23824348266261705</v>
      </c>
      <c r="F444" s="50">
        <v>0.23742270402320789</v>
      </c>
      <c r="G444" s="50">
        <v>0.23</v>
      </c>
      <c r="H444" s="50">
        <v>0.22931802770512447</v>
      </c>
      <c r="I444" s="6"/>
    </row>
    <row r="445" spans="1:9" ht="20.399999999999999" customHeight="1" outlineLevel="1" x14ac:dyDescent="0.25">
      <c r="A445" s="85"/>
      <c r="B445" s="134"/>
      <c r="C445" s="86"/>
      <c r="D445" s="84"/>
      <c r="E445" s="84"/>
      <c r="F445" s="84"/>
      <c r="G445" s="84"/>
      <c r="H445" s="84"/>
    </row>
    <row r="446" spans="1:9" ht="20.399999999999999" customHeight="1" outlineLevel="1" x14ac:dyDescent="0.25">
      <c r="A446" s="14" t="s">
        <v>211</v>
      </c>
      <c r="B446" s="125"/>
      <c r="C446" s="18" t="s">
        <v>182</v>
      </c>
      <c r="D446" s="39">
        <v>4988.96</v>
      </c>
      <c r="E446" s="39">
        <v>5667</v>
      </c>
      <c r="F446" s="47">
        <v>5779</v>
      </c>
      <c r="G446" s="101">
        <v>6033</v>
      </c>
      <c r="H446" s="169">
        <v>6203</v>
      </c>
      <c r="I446" s="6"/>
    </row>
    <row r="447" spans="1:9" ht="20.399999999999999" customHeight="1" outlineLevel="1" x14ac:dyDescent="0.25">
      <c r="A447" s="14" t="s">
        <v>212</v>
      </c>
      <c r="B447" s="125"/>
      <c r="C447" s="18" t="s">
        <v>182</v>
      </c>
      <c r="D447" s="58">
        <v>2536.08</v>
      </c>
      <c r="E447" s="39">
        <v>2889</v>
      </c>
      <c r="F447" s="58">
        <v>3040</v>
      </c>
      <c r="G447" s="58">
        <v>3171</v>
      </c>
      <c r="H447" s="58">
        <v>3308</v>
      </c>
      <c r="I447" s="6"/>
    </row>
    <row r="448" spans="1:9" ht="20.399999999999999" customHeight="1" outlineLevel="1" x14ac:dyDescent="0.25">
      <c r="A448" s="85"/>
      <c r="B448" s="134"/>
      <c r="C448" s="86"/>
      <c r="D448" s="109"/>
      <c r="E448" s="84"/>
      <c r="F448" s="84"/>
      <c r="G448" s="84"/>
      <c r="H448" s="84"/>
    </row>
    <row r="449" spans="1:9" ht="20.399999999999999" customHeight="1" outlineLevel="1" x14ac:dyDescent="0.25">
      <c r="A449" s="14" t="s">
        <v>213</v>
      </c>
      <c r="B449" s="209" t="s">
        <v>421</v>
      </c>
      <c r="C449" s="18" t="s">
        <v>182</v>
      </c>
      <c r="D449" s="58">
        <v>30936.799999999999</v>
      </c>
      <c r="E449" s="58">
        <v>35075</v>
      </c>
      <c r="F449" s="58">
        <v>35155</v>
      </c>
      <c r="G449" s="58">
        <v>36779</v>
      </c>
      <c r="H449" s="58">
        <v>37547</v>
      </c>
      <c r="I449" s="159"/>
    </row>
    <row r="450" spans="1:9" ht="20.399999999999999" customHeight="1" outlineLevel="1" x14ac:dyDescent="0.25">
      <c r="A450" s="14" t="s">
        <v>214</v>
      </c>
      <c r="B450" s="209" t="s">
        <v>421</v>
      </c>
      <c r="C450" s="18" t="s">
        <v>182</v>
      </c>
      <c r="D450" s="58">
        <v>2176</v>
      </c>
      <c r="E450" s="58">
        <v>3185</v>
      </c>
      <c r="F450" s="58">
        <v>2974</v>
      </c>
      <c r="G450" s="58">
        <v>3244</v>
      </c>
      <c r="H450" s="58">
        <v>2554</v>
      </c>
      <c r="I450" s="159"/>
    </row>
    <row r="451" spans="1:9" ht="20.399999999999999" customHeight="1" outlineLevel="1" x14ac:dyDescent="0.25">
      <c r="A451" s="14" t="s">
        <v>215</v>
      </c>
      <c r="B451" s="125"/>
      <c r="C451" s="18" t="s">
        <v>182</v>
      </c>
      <c r="D451" s="58">
        <v>1013</v>
      </c>
      <c r="E451" s="58">
        <v>1250</v>
      </c>
      <c r="F451" s="58">
        <v>1168</v>
      </c>
      <c r="G451" s="58">
        <v>1204</v>
      </c>
      <c r="H451" s="58">
        <v>1191</v>
      </c>
      <c r="I451" s="159"/>
    </row>
    <row r="452" spans="1:9" ht="20.399999999999999" customHeight="1" outlineLevel="1" x14ac:dyDescent="0.25">
      <c r="A452" s="14" t="s">
        <v>216</v>
      </c>
      <c r="B452" s="209" t="s">
        <v>421</v>
      </c>
      <c r="C452" s="18" t="s">
        <v>54</v>
      </c>
      <c r="D452" s="50">
        <v>0.90655164128020427</v>
      </c>
      <c r="E452" s="50">
        <v>0.88774993672487978</v>
      </c>
      <c r="F452" s="50">
        <v>0.89459755197597779</v>
      </c>
      <c r="G452" s="50">
        <v>0.89200000000000002</v>
      </c>
      <c r="H452" s="50">
        <v>0.90930446575607871</v>
      </c>
      <c r="I452" s="159"/>
    </row>
    <row r="453" spans="1:9" ht="20.399999999999999" customHeight="1" outlineLevel="1" x14ac:dyDescent="0.25">
      <c r="A453" s="14" t="s">
        <v>259</v>
      </c>
      <c r="B453" s="209" t="s">
        <v>421</v>
      </c>
      <c r="C453" s="18" t="s">
        <v>54</v>
      </c>
      <c r="D453" s="50">
        <v>6.3764072930158414E-2</v>
      </c>
      <c r="E453" s="50">
        <v>8.0612503163756011E-2</v>
      </c>
      <c r="F453" s="50">
        <v>7.568007735959488E-2</v>
      </c>
      <c r="G453" s="50">
        <v>7.9000000000000001E-2</v>
      </c>
      <c r="H453" s="50">
        <v>6.1852174755400564E-2</v>
      </c>
      <c r="I453" s="159"/>
    </row>
    <row r="454" spans="1:9" ht="20.399999999999999" customHeight="1" outlineLevel="1" x14ac:dyDescent="0.25">
      <c r="A454" s="106" t="s">
        <v>260</v>
      </c>
      <c r="B454" s="209" t="s">
        <v>421</v>
      </c>
      <c r="C454" s="18" t="s">
        <v>54</v>
      </c>
      <c r="D454" s="50">
        <v>2.9684285789637162E-2</v>
      </c>
      <c r="E454" s="50">
        <v>3.1637560111364212E-2</v>
      </c>
      <c r="F454" s="50">
        <v>2.972237066442731E-2</v>
      </c>
      <c r="G454" s="50">
        <v>2.9000000000000001E-2</v>
      </c>
      <c r="H454" s="50">
        <v>2.8843359488520778E-2</v>
      </c>
      <c r="I454" s="6"/>
    </row>
    <row r="455" spans="1:9" ht="20.399999999999999" customHeight="1" x14ac:dyDescent="0.25">
      <c r="A455" s="85"/>
      <c r="B455" s="134"/>
      <c r="C455" s="86"/>
      <c r="D455" s="84"/>
      <c r="E455" s="84"/>
      <c r="F455" s="84"/>
      <c r="G455" s="84"/>
      <c r="H455" s="84"/>
    </row>
    <row r="456" spans="1:9" ht="20.399999999999999" customHeight="1" x14ac:dyDescent="0.25">
      <c r="A456" s="201" t="s">
        <v>217</v>
      </c>
      <c r="B456" s="133"/>
      <c r="C456" s="86"/>
      <c r="D456" s="5"/>
      <c r="E456" s="84"/>
      <c r="F456" s="84"/>
      <c r="G456" s="84"/>
      <c r="H456" s="84"/>
    </row>
    <row r="457" spans="1:9" ht="20.399999999999999" customHeight="1" outlineLevel="1" x14ac:dyDescent="0.25">
      <c r="A457" s="83"/>
      <c r="B457" s="133"/>
      <c r="C457" s="86"/>
      <c r="D457" s="202" t="s">
        <v>180</v>
      </c>
      <c r="E457" s="84"/>
      <c r="F457" s="84"/>
      <c r="G457" s="84"/>
      <c r="H457" s="84"/>
    </row>
    <row r="458" spans="1:9" ht="20.399999999999999" customHeight="1" outlineLevel="1" x14ac:dyDescent="0.25">
      <c r="A458" s="85"/>
      <c r="B458" s="134"/>
      <c r="C458" s="86"/>
      <c r="D458" s="46">
        <v>2021</v>
      </c>
      <c r="E458" s="46">
        <v>2022</v>
      </c>
      <c r="F458" s="46">
        <v>2023</v>
      </c>
      <c r="G458" s="46">
        <v>2024</v>
      </c>
      <c r="H458" s="46">
        <v>2025</v>
      </c>
      <c r="I458" s="46" t="s">
        <v>307</v>
      </c>
    </row>
    <row r="459" spans="1:9" ht="20.399999999999999" customHeight="1" outlineLevel="1" x14ac:dyDescent="0.25">
      <c r="A459" s="14" t="s">
        <v>218</v>
      </c>
      <c r="B459" s="209" t="s">
        <v>421</v>
      </c>
      <c r="C459" s="18" t="s">
        <v>54</v>
      </c>
      <c r="D459" s="60">
        <v>6.0999999999999999E-2</v>
      </c>
      <c r="E459" s="60" t="s">
        <v>219</v>
      </c>
      <c r="F459" s="60">
        <v>8.3000000000000004E-2</v>
      </c>
      <c r="G459" s="60">
        <v>7.6999999999999999E-2</v>
      </c>
      <c r="H459" s="60" t="s">
        <v>337</v>
      </c>
      <c r="I459" s="6"/>
    </row>
    <row r="460" spans="1:9" ht="20.399999999999999" customHeight="1" outlineLevel="1" x14ac:dyDescent="0.25">
      <c r="A460" s="14" t="s">
        <v>220</v>
      </c>
      <c r="B460" s="209" t="s">
        <v>421</v>
      </c>
      <c r="C460" s="18" t="s">
        <v>182</v>
      </c>
      <c r="D460" s="39">
        <v>3051.51</v>
      </c>
      <c r="E460" s="102">
        <v>3077</v>
      </c>
      <c r="F460" s="39">
        <v>3315</v>
      </c>
      <c r="G460" s="39">
        <v>3332</v>
      </c>
      <c r="H460" s="39">
        <v>3343</v>
      </c>
      <c r="I460" s="6"/>
    </row>
    <row r="461" spans="1:9" ht="18.600000000000001" customHeight="1" outlineLevel="1" x14ac:dyDescent="0.25">
      <c r="A461" s="14" t="s">
        <v>221</v>
      </c>
      <c r="B461" s="209" t="s">
        <v>421</v>
      </c>
      <c r="C461" s="18" t="s">
        <v>54</v>
      </c>
      <c r="D461" s="50">
        <v>0.93500000000000005</v>
      </c>
      <c r="E461" s="50">
        <v>0.92900000000000005</v>
      </c>
      <c r="F461" s="50">
        <v>0.94099999999999995</v>
      </c>
      <c r="G461" s="99">
        <v>0.94399999999999995</v>
      </c>
      <c r="H461" s="99">
        <v>0.95</v>
      </c>
      <c r="I461" s="6"/>
    </row>
    <row r="462" spans="1:9" ht="20.399999999999999" customHeight="1" outlineLevel="1" x14ac:dyDescent="0.25">
      <c r="A462" s="14" t="s">
        <v>222</v>
      </c>
      <c r="B462" s="125"/>
      <c r="C462" s="18" t="s">
        <v>54</v>
      </c>
      <c r="D462" s="50">
        <v>3.5999999999999997E-2</v>
      </c>
      <c r="E462" s="50">
        <v>4.7E-2</v>
      </c>
      <c r="F462" s="50">
        <v>5.5E-2</v>
      </c>
      <c r="G462" s="99">
        <v>0.05</v>
      </c>
      <c r="H462" s="99" t="s">
        <v>338</v>
      </c>
      <c r="I462" s="6"/>
    </row>
    <row r="463" spans="1:9" ht="20.399999999999999" customHeight="1" outlineLevel="1" x14ac:dyDescent="0.25">
      <c r="A463" s="14" t="s">
        <v>223</v>
      </c>
      <c r="B463" s="209" t="s">
        <v>421</v>
      </c>
      <c r="C463" s="18" t="s">
        <v>182</v>
      </c>
      <c r="D463" s="39">
        <v>867.16399999999999</v>
      </c>
      <c r="E463" s="39">
        <v>983</v>
      </c>
      <c r="F463" s="39">
        <v>1085</v>
      </c>
      <c r="G463" s="39">
        <v>1079</v>
      </c>
      <c r="H463" s="39">
        <v>1244</v>
      </c>
      <c r="I463" s="6"/>
    </row>
    <row r="464" spans="1:9" ht="20.399999999999999" customHeight="1" outlineLevel="1" x14ac:dyDescent="0.25">
      <c r="A464" s="14" t="s">
        <v>224</v>
      </c>
      <c r="B464" s="209" t="s">
        <v>421</v>
      </c>
      <c r="C464" s="18" t="s">
        <v>182</v>
      </c>
      <c r="D464" s="39">
        <v>1254.3399999999999</v>
      </c>
      <c r="E464" s="39">
        <v>1508</v>
      </c>
      <c r="F464" s="39">
        <v>2178</v>
      </c>
      <c r="G464" s="39">
        <v>2023</v>
      </c>
      <c r="H464" s="39">
        <v>2007</v>
      </c>
      <c r="I464" s="6"/>
    </row>
    <row r="465" spans="1:9" ht="20.399999999999999" customHeight="1" outlineLevel="1" x14ac:dyDescent="0.25">
      <c r="A465" s="14" t="s">
        <v>225</v>
      </c>
      <c r="B465" s="209" t="s">
        <v>421</v>
      </c>
      <c r="C465" s="18" t="s">
        <v>182</v>
      </c>
      <c r="D465" s="39">
        <v>595.35400000000004</v>
      </c>
      <c r="E465" s="39">
        <v>466</v>
      </c>
      <c r="F465" s="39">
        <v>565</v>
      </c>
      <c r="G465" s="39">
        <v>532</v>
      </c>
      <c r="H465" s="39">
        <v>491</v>
      </c>
      <c r="I465" s="6"/>
    </row>
    <row r="466" spans="1:9" ht="20.399999999999999" customHeight="1" outlineLevel="1" x14ac:dyDescent="0.25">
      <c r="A466" s="14" t="s">
        <v>226</v>
      </c>
      <c r="B466" s="125"/>
      <c r="C466" s="18" t="s">
        <v>54</v>
      </c>
      <c r="D466" s="50">
        <v>0.13700000000000001</v>
      </c>
      <c r="E466" s="50">
        <v>0.182</v>
      </c>
      <c r="F466" s="50">
        <v>0.17</v>
      </c>
      <c r="G466" s="50">
        <v>0.16700000000000001</v>
      </c>
      <c r="H466" s="50">
        <v>0.155</v>
      </c>
      <c r="I466" s="6"/>
    </row>
    <row r="467" spans="1:9" ht="20.399999999999999" customHeight="1" outlineLevel="1" x14ac:dyDescent="0.25">
      <c r="A467" s="14" t="s">
        <v>227</v>
      </c>
      <c r="B467" s="125"/>
      <c r="C467" s="18" t="s">
        <v>54</v>
      </c>
      <c r="D467" s="103">
        <v>5.0999999999999997E-2</v>
      </c>
      <c r="E467" s="62">
        <v>5.7000000000000002E-2</v>
      </c>
      <c r="F467" s="62">
        <v>5.2999999999999999E-2</v>
      </c>
      <c r="G467" s="62">
        <v>0.05</v>
      </c>
      <c r="H467" s="62">
        <v>0.05</v>
      </c>
      <c r="I467" s="6"/>
    </row>
    <row r="468" spans="1:9" ht="20.399999999999999" customHeight="1" outlineLevel="1" x14ac:dyDescent="0.25">
      <c r="A468" s="14" t="s">
        <v>228</v>
      </c>
      <c r="B468" s="125"/>
      <c r="C468" s="18" t="s">
        <v>54</v>
      </c>
      <c r="D468" s="63">
        <v>2.7E-2</v>
      </c>
      <c r="E468" s="63">
        <v>2.8000000000000001E-2</v>
      </c>
      <c r="F468" s="63">
        <v>4.2000000000000003E-2</v>
      </c>
      <c r="G468" s="63">
        <v>4.2000000000000003E-2</v>
      </c>
      <c r="H468" s="63">
        <v>4.4999999999999998E-2</v>
      </c>
      <c r="I468" s="6"/>
    </row>
    <row r="469" spans="1:9" ht="20.399999999999999" customHeight="1" outlineLevel="1" x14ac:dyDescent="0.25">
      <c r="A469" s="14" t="s">
        <v>229</v>
      </c>
      <c r="B469" s="125"/>
      <c r="C469" s="18" t="s">
        <v>230</v>
      </c>
      <c r="D469" s="61">
        <v>33.4</v>
      </c>
      <c r="E469" s="61">
        <v>32.6</v>
      </c>
      <c r="F469" s="61">
        <v>33.9</v>
      </c>
      <c r="G469" s="61">
        <v>34.4</v>
      </c>
      <c r="H469" s="61">
        <v>34.5</v>
      </c>
      <c r="I469" s="6"/>
    </row>
    <row r="470" spans="1:9" ht="20.399999999999999" customHeight="1" outlineLevel="1" x14ac:dyDescent="0.25">
      <c r="A470" s="14" t="s">
        <v>231</v>
      </c>
      <c r="B470" s="125"/>
      <c r="C470" s="18" t="s">
        <v>232</v>
      </c>
      <c r="D470" s="2">
        <v>36700</v>
      </c>
      <c r="E470" s="2">
        <v>41700</v>
      </c>
      <c r="F470" s="2">
        <v>41700</v>
      </c>
      <c r="G470" s="2">
        <v>43600</v>
      </c>
      <c r="H470" s="2">
        <v>44500</v>
      </c>
      <c r="I470" s="6"/>
    </row>
    <row r="471" spans="1:9" ht="20.399999999999999" customHeight="1" x14ac:dyDescent="0.25">
      <c r="A471" s="85"/>
      <c r="B471" s="134"/>
      <c r="C471" s="86"/>
      <c r="D471" s="84"/>
      <c r="E471" s="84"/>
      <c r="F471" s="84"/>
      <c r="G471" s="84"/>
      <c r="H471" s="84"/>
    </row>
    <row r="472" spans="1:9" ht="20.399999999999999" customHeight="1" x14ac:dyDescent="0.25">
      <c r="A472" s="201" t="s">
        <v>233</v>
      </c>
      <c r="B472" s="133"/>
      <c r="C472" s="86"/>
      <c r="D472" s="5"/>
      <c r="E472" s="84"/>
      <c r="F472" s="84"/>
      <c r="G472" s="84"/>
      <c r="H472" s="84"/>
    </row>
    <row r="473" spans="1:9" ht="20.399999999999999" customHeight="1" outlineLevel="1" x14ac:dyDescent="0.25">
      <c r="A473" s="83"/>
      <c r="B473" s="133"/>
      <c r="C473" s="86"/>
      <c r="D473" s="202" t="s">
        <v>180</v>
      </c>
      <c r="E473" s="84"/>
      <c r="F473" s="84"/>
      <c r="G473" s="84"/>
      <c r="H473" s="84"/>
    </row>
    <row r="474" spans="1:9" ht="20.399999999999999" customHeight="1" outlineLevel="1" x14ac:dyDescent="0.25">
      <c r="A474" s="85"/>
      <c r="B474" s="134"/>
      <c r="C474" s="86"/>
      <c r="D474" s="46">
        <v>2021</v>
      </c>
      <c r="E474" s="46">
        <v>2022</v>
      </c>
      <c r="F474" s="46">
        <v>2023</v>
      </c>
      <c r="G474" s="46">
        <v>2024</v>
      </c>
      <c r="H474" s="46">
        <v>2025</v>
      </c>
      <c r="I474" s="46" t="s">
        <v>307</v>
      </c>
    </row>
    <row r="475" spans="1:9" ht="20.399999999999999" customHeight="1" outlineLevel="1" x14ac:dyDescent="0.25">
      <c r="A475" s="14" t="s">
        <v>234</v>
      </c>
      <c r="B475" s="209" t="s">
        <v>421</v>
      </c>
      <c r="C475" s="22" t="s">
        <v>19</v>
      </c>
      <c r="D475" s="110">
        <v>6.73</v>
      </c>
      <c r="E475" s="111">
        <v>6.43</v>
      </c>
      <c r="F475" s="111">
        <v>5.97</v>
      </c>
      <c r="G475" s="111">
        <v>5.58</v>
      </c>
      <c r="H475" s="111">
        <v>6.06</v>
      </c>
      <c r="I475" s="6"/>
    </row>
    <row r="476" spans="1:9" ht="20.399999999999999" customHeight="1" outlineLevel="1" x14ac:dyDescent="0.25">
      <c r="A476" s="14" t="s">
        <v>235</v>
      </c>
      <c r="B476" s="209" t="s">
        <v>421</v>
      </c>
      <c r="C476" s="22" t="s">
        <v>19</v>
      </c>
      <c r="D476" s="108">
        <v>0.52</v>
      </c>
      <c r="E476" s="64">
        <v>0.54600000000000004</v>
      </c>
      <c r="F476" s="64">
        <v>0.46</v>
      </c>
      <c r="G476" s="64">
        <v>0.46</v>
      </c>
      <c r="H476" s="64">
        <v>0.46</v>
      </c>
      <c r="I476" s="6"/>
    </row>
    <row r="477" spans="1:9" ht="20.399999999999999" customHeight="1" outlineLevel="1" x14ac:dyDescent="0.25">
      <c r="A477" s="14" t="s">
        <v>340</v>
      </c>
      <c r="B477" s="209" t="s">
        <v>421</v>
      </c>
      <c r="C477" s="18" t="s">
        <v>182</v>
      </c>
      <c r="D477" s="107">
        <v>0</v>
      </c>
      <c r="E477" s="65">
        <v>1</v>
      </c>
      <c r="F477" s="65">
        <v>1</v>
      </c>
      <c r="G477" s="65">
        <v>0</v>
      </c>
      <c r="H477" s="65">
        <v>0</v>
      </c>
      <c r="I477" s="6"/>
    </row>
    <row r="478" spans="1:9" ht="20.399999999999999" customHeight="1" outlineLevel="1" x14ac:dyDescent="0.25">
      <c r="A478" s="14" t="s">
        <v>339</v>
      </c>
      <c r="B478" s="166"/>
      <c r="C478" s="18" t="s">
        <v>182</v>
      </c>
      <c r="D478" s="107">
        <v>0</v>
      </c>
      <c r="E478" s="107">
        <v>0</v>
      </c>
      <c r="F478" s="107">
        <v>0</v>
      </c>
      <c r="G478" s="107">
        <v>0</v>
      </c>
      <c r="H478" s="65">
        <v>1</v>
      </c>
      <c r="I478" s="6"/>
    </row>
    <row r="479" spans="1:9" ht="20.399999999999999" customHeight="1" outlineLevel="1" x14ac:dyDescent="0.25">
      <c r="A479" s="14" t="s">
        <v>236</v>
      </c>
      <c r="B479" s="125"/>
      <c r="C479" s="18" t="s">
        <v>182</v>
      </c>
      <c r="D479" s="65" t="s">
        <v>237</v>
      </c>
      <c r="E479" s="65">
        <v>3</v>
      </c>
      <c r="F479" s="65">
        <v>1</v>
      </c>
      <c r="G479" s="65">
        <v>1</v>
      </c>
      <c r="H479" s="65">
        <v>0</v>
      </c>
      <c r="I479" s="6"/>
    </row>
    <row r="480" spans="1:9" ht="20.399999999999999" customHeight="1" outlineLevel="1" x14ac:dyDescent="0.25">
      <c r="A480" s="14" t="s">
        <v>238</v>
      </c>
      <c r="B480" s="125"/>
      <c r="C480" s="18" t="s">
        <v>182</v>
      </c>
      <c r="D480" s="65" t="s">
        <v>237</v>
      </c>
      <c r="E480" s="65">
        <v>0</v>
      </c>
      <c r="F480" s="65">
        <v>0</v>
      </c>
      <c r="G480" s="65">
        <v>0</v>
      </c>
      <c r="H480" s="65">
        <v>0</v>
      </c>
      <c r="I480" s="6"/>
    </row>
    <row r="481" spans="1:9" ht="20.399999999999999" customHeight="1" x14ac:dyDescent="0.25">
      <c r="A481" s="85"/>
      <c r="B481" s="134"/>
      <c r="C481" s="86"/>
      <c r="D481" s="84"/>
      <c r="E481" s="84"/>
      <c r="F481" s="84"/>
      <c r="G481" s="84"/>
      <c r="H481" s="84"/>
    </row>
    <row r="482" spans="1:9" ht="20.399999999999999" customHeight="1" x14ac:dyDescent="0.25">
      <c r="A482" s="201" t="s">
        <v>239</v>
      </c>
      <c r="B482" s="133"/>
      <c r="C482" s="86"/>
      <c r="D482" s="5"/>
      <c r="E482" s="84"/>
      <c r="F482" s="84"/>
      <c r="G482" s="84"/>
      <c r="H482" s="84"/>
    </row>
    <row r="483" spans="1:9" ht="20.399999999999999" customHeight="1" outlineLevel="1" x14ac:dyDescent="0.25">
      <c r="A483" s="83"/>
      <c r="B483" s="133"/>
      <c r="C483" s="86"/>
      <c r="D483" s="202" t="s">
        <v>180</v>
      </c>
      <c r="E483" s="84"/>
      <c r="F483" s="84"/>
      <c r="G483" s="84"/>
      <c r="H483" s="84"/>
    </row>
    <row r="484" spans="1:9" ht="20.399999999999999" customHeight="1" outlineLevel="1" x14ac:dyDescent="0.25">
      <c r="A484" s="85"/>
      <c r="B484" s="134"/>
      <c r="C484" s="86"/>
      <c r="D484" s="46">
        <v>2021</v>
      </c>
      <c r="E484" s="46">
        <v>2022</v>
      </c>
      <c r="F484" s="46">
        <v>2023</v>
      </c>
      <c r="G484" s="46">
        <v>2024</v>
      </c>
      <c r="H484" s="46">
        <v>2025</v>
      </c>
      <c r="I484" s="46" t="s">
        <v>307</v>
      </c>
    </row>
    <row r="485" spans="1:9" ht="20.399999999999999" customHeight="1" outlineLevel="1" x14ac:dyDescent="0.25">
      <c r="A485" s="14" t="s">
        <v>240</v>
      </c>
      <c r="B485" s="209" t="s">
        <v>421</v>
      </c>
      <c r="C485" s="21" t="s">
        <v>182</v>
      </c>
      <c r="D485" s="104">
        <v>25014</v>
      </c>
      <c r="E485" s="105">
        <v>24140</v>
      </c>
      <c r="F485" s="105">
        <v>30466</v>
      </c>
      <c r="G485" s="105">
        <v>32242</v>
      </c>
      <c r="H485" s="105">
        <v>34479</v>
      </c>
      <c r="I485" s="6"/>
    </row>
    <row r="486" spans="1:9" ht="20.399999999999999" customHeight="1" outlineLevel="1" x14ac:dyDescent="0.25">
      <c r="A486" s="14" t="s">
        <v>241</v>
      </c>
      <c r="B486" s="209" t="s">
        <v>421</v>
      </c>
      <c r="C486" s="21" t="s">
        <v>54</v>
      </c>
      <c r="D486" s="50">
        <v>0.72199999999999998</v>
      </c>
      <c r="E486" s="50">
        <v>0.753</v>
      </c>
      <c r="F486" s="50">
        <v>0.77400000000000002</v>
      </c>
      <c r="G486" s="50">
        <v>0.79500000000000004</v>
      </c>
      <c r="H486" s="50">
        <v>0.83499999999999996</v>
      </c>
      <c r="I486" s="6"/>
    </row>
    <row r="487" spans="1:9" ht="20.399999999999999" customHeight="1" outlineLevel="1" x14ac:dyDescent="0.25">
      <c r="A487" s="14" t="s">
        <v>242</v>
      </c>
      <c r="B487" s="209" t="s">
        <v>421</v>
      </c>
      <c r="C487" s="18" t="s">
        <v>230</v>
      </c>
      <c r="D487" s="2">
        <v>450789</v>
      </c>
      <c r="E487" s="2">
        <v>413928</v>
      </c>
      <c r="F487" s="2">
        <v>607519</v>
      </c>
      <c r="G487" s="2">
        <v>606555</v>
      </c>
      <c r="H487" s="2">
        <v>638733</v>
      </c>
      <c r="I487" s="6"/>
    </row>
    <row r="488" spans="1:9" ht="20.399999999999999" customHeight="1" outlineLevel="1" x14ac:dyDescent="0.25">
      <c r="A488" s="14" t="s">
        <v>243</v>
      </c>
      <c r="B488" s="125"/>
      <c r="C488" s="18" t="s">
        <v>230</v>
      </c>
      <c r="D488" s="2">
        <v>32398</v>
      </c>
      <c r="E488" s="2">
        <v>25096</v>
      </c>
      <c r="F488" s="2">
        <v>47343</v>
      </c>
      <c r="G488" s="2">
        <v>59445</v>
      </c>
      <c r="H488" s="2">
        <v>87435</v>
      </c>
      <c r="I488" s="6"/>
    </row>
    <row r="489" spans="1:9" ht="20.399999999999999" customHeight="1" outlineLevel="1" x14ac:dyDescent="0.25">
      <c r="A489" s="14" t="s">
        <v>244</v>
      </c>
      <c r="B489" s="209" t="s">
        <v>421</v>
      </c>
      <c r="C489" s="18" t="s">
        <v>230</v>
      </c>
      <c r="D489" s="47">
        <v>18</v>
      </c>
      <c r="E489" s="47">
        <v>17.100000000000001</v>
      </c>
      <c r="F489" s="47">
        <v>19.899999999999999</v>
      </c>
      <c r="G489" s="47">
        <v>18.8</v>
      </c>
      <c r="H489" s="47">
        <v>18.7</v>
      </c>
      <c r="I489" s="6"/>
    </row>
    <row r="490" spans="1:9" ht="20.399999999999999" customHeight="1" outlineLevel="1" x14ac:dyDescent="0.25">
      <c r="A490" s="135" t="s">
        <v>258</v>
      </c>
      <c r="B490" s="209" t="s">
        <v>421</v>
      </c>
      <c r="C490" s="18" t="s">
        <v>230</v>
      </c>
      <c r="D490" s="101">
        <v>16.2</v>
      </c>
      <c r="E490" s="47">
        <v>13.5</v>
      </c>
      <c r="F490" s="47">
        <v>17.7</v>
      </c>
      <c r="G490" s="47">
        <v>15.9</v>
      </c>
      <c r="H490" s="47">
        <v>15</v>
      </c>
      <c r="I490" s="6"/>
    </row>
    <row r="491" spans="1:9" ht="20.399999999999999" customHeight="1" outlineLevel="1" x14ac:dyDescent="0.25">
      <c r="A491" s="14" t="s">
        <v>245</v>
      </c>
      <c r="B491" s="125"/>
      <c r="C491" s="18" t="s">
        <v>232</v>
      </c>
      <c r="D491" s="47">
        <v>575</v>
      </c>
      <c r="E491" s="47">
        <v>425</v>
      </c>
      <c r="F491" s="47">
        <v>459</v>
      </c>
      <c r="G491" s="47">
        <v>469</v>
      </c>
      <c r="H491" s="47">
        <v>496</v>
      </c>
      <c r="I491" s="6"/>
    </row>
    <row r="492" spans="1:9" ht="20.399999999999999" customHeight="1" x14ac:dyDescent="0.25">
      <c r="A492" s="85"/>
      <c r="B492" s="134"/>
      <c r="C492" s="86"/>
      <c r="D492" s="84"/>
      <c r="E492" s="84"/>
      <c r="F492" s="84"/>
      <c r="G492" s="84"/>
      <c r="H492" s="84"/>
    </row>
    <row r="493" spans="1:9" ht="20.399999999999999" customHeight="1" x14ac:dyDescent="0.25">
      <c r="A493" s="201" t="s">
        <v>246</v>
      </c>
      <c r="B493" s="133"/>
      <c r="C493" s="86"/>
      <c r="D493" s="5"/>
      <c r="E493" s="84"/>
      <c r="F493" s="84"/>
      <c r="G493" s="84"/>
      <c r="H493" s="84"/>
    </row>
    <row r="494" spans="1:9" ht="20.399999999999999" customHeight="1" outlineLevel="1" x14ac:dyDescent="0.25">
      <c r="A494" s="83"/>
      <c r="B494" s="133"/>
      <c r="C494" s="86"/>
      <c r="D494" s="202" t="s">
        <v>180</v>
      </c>
      <c r="E494" s="84"/>
      <c r="F494" s="84"/>
      <c r="G494" s="84"/>
      <c r="H494" s="84"/>
    </row>
    <row r="495" spans="1:9" ht="20.399999999999999" customHeight="1" outlineLevel="1" x14ac:dyDescent="0.25">
      <c r="A495" s="85"/>
      <c r="B495" s="134"/>
      <c r="C495" s="86"/>
      <c r="D495" s="46">
        <v>2021</v>
      </c>
      <c r="E495" s="46">
        <v>2022</v>
      </c>
      <c r="F495" s="46">
        <v>2023</v>
      </c>
      <c r="G495" s="46">
        <v>2024</v>
      </c>
      <c r="H495" s="46">
        <v>2025</v>
      </c>
      <c r="I495" s="46" t="s">
        <v>307</v>
      </c>
    </row>
    <row r="496" spans="1:9" ht="20.399999999999999" customHeight="1" outlineLevel="1" x14ac:dyDescent="0.25">
      <c r="A496" s="14" t="s">
        <v>341</v>
      </c>
      <c r="B496" s="209" t="s">
        <v>421</v>
      </c>
      <c r="C496" s="18" t="s">
        <v>54</v>
      </c>
      <c r="D496" s="50">
        <v>0.33700000000000002</v>
      </c>
      <c r="E496" s="50">
        <v>0.33800000000000002</v>
      </c>
      <c r="F496" s="50">
        <v>0.34499999999999997</v>
      </c>
      <c r="G496" s="50">
        <v>0.34499999999999997</v>
      </c>
      <c r="H496" s="50">
        <v>0.34799999999999998</v>
      </c>
      <c r="I496" s="6"/>
    </row>
    <row r="497" spans="1:9" ht="20.399999999999999" customHeight="1" outlineLevel="1" x14ac:dyDescent="0.25">
      <c r="A497" s="14" t="s">
        <v>247</v>
      </c>
      <c r="B497" s="125"/>
      <c r="C497" s="18" t="s">
        <v>54</v>
      </c>
      <c r="D497" s="50">
        <v>2.7E-2</v>
      </c>
      <c r="E497" s="50">
        <v>2.4E-2</v>
      </c>
      <c r="F497" s="50">
        <v>2.7E-2</v>
      </c>
      <c r="G497" s="50">
        <v>2.5999999999999999E-2</v>
      </c>
      <c r="H497" s="50">
        <v>2.7E-2</v>
      </c>
      <c r="I497" s="6"/>
    </row>
    <row r="498" spans="1:9" ht="20.399999999999999" customHeight="1" outlineLevel="1" x14ac:dyDescent="0.25">
      <c r="A498" s="14" t="s">
        <v>248</v>
      </c>
      <c r="B498" s="125"/>
      <c r="C498" s="18" t="s">
        <v>249</v>
      </c>
      <c r="D498" s="186" t="s">
        <v>356</v>
      </c>
      <c r="E498" s="186" t="s">
        <v>356</v>
      </c>
      <c r="F498" s="48">
        <v>38.869999999999997</v>
      </c>
      <c r="G498" s="48">
        <v>78.099999999999994</v>
      </c>
      <c r="H498" s="48">
        <v>65.47</v>
      </c>
      <c r="I498" s="6"/>
    </row>
    <row r="500" spans="1:9" ht="15.6" x14ac:dyDescent="0.25">
      <c r="A500" s="201" t="s">
        <v>346</v>
      </c>
    </row>
    <row r="501" spans="1:9" ht="21" outlineLevel="1" x14ac:dyDescent="0.25">
      <c r="B501" s="134"/>
      <c r="C501" s="86"/>
      <c r="D501" s="46">
        <v>2021</v>
      </c>
      <c r="E501" s="46">
        <v>2022</v>
      </c>
      <c r="F501" s="46">
        <v>2023</v>
      </c>
      <c r="G501" s="46">
        <v>2024</v>
      </c>
      <c r="H501" s="46">
        <v>2025</v>
      </c>
      <c r="I501" s="46" t="s">
        <v>307</v>
      </c>
    </row>
    <row r="502" spans="1:9" ht="28.2" customHeight="1" outlineLevel="1" x14ac:dyDescent="0.25">
      <c r="A502" s="180" t="s">
        <v>365</v>
      </c>
      <c r="B502" s="209" t="s">
        <v>421</v>
      </c>
      <c r="C502" s="18" t="s">
        <v>54</v>
      </c>
      <c r="D502" s="186" t="s">
        <v>355</v>
      </c>
      <c r="E502" s="186" t="s">
        <v>355</v>
      </c>
      <c r="F502" s="186" t="s">
        <v>355</v>
      </c>
      <c r="G502" s="50">
        <v>0.28399999999999997</v>
      </c>
      <c r="H502" s="50">
        <v>0.27500000000000002</v>
      </c>
      <c r="I502" s="6"/>
    </row>
    <row r="503" spans="1:9" ht="28.2" customHeight="1" outlineLevel="1" x14ac:dyDescent="0.25">
      <c r="A503" s="180" t="s">
        <v>362</v>
      </c>
      <c r="B503" s="112"/>
      <c r="C503" s="18" t="s">
        <v>182</v>
      </c>
      <c r="D503" s="181">
        <v>2308</v>
      </c>
      <c r="E503" s="186" t="s">
        <v>35</v>
      </c>
      <c r="F503" s="181">
        <v>3540</v>
      </c>
      <c r="G503" s="181">
        <v>3394</v>
      </c>
      <c r="H503" s="181">
        <v>2936</v>
      </c>
      <c r="I503" s="6"/>
    </row>
    <row r="504" spans="1:9" ht="28.2" customHeight="1" outlineLevel="1" x14ac:dyDescent="0.25">
      <c r="A504" s="180" t="s">
        <v>420</v>
      </c>
      <c r="B504" s="88"/>
      <c r="C504" s="18" t="s">
        <v>54</v>
      </c>
      <c r="D504" s="186" t="s">
        <v>355</v>
      </c>
      <c r="E504" s="186" t="s">
        <v>355</v>
      </c>
      <c r="F504" s="186" t="s">
        <v>355</v>
      </c>
      <c r="G504" s="89">
        <v>0.24</v>
      </c>
      <c r="H504" s="89">
        <v>0.5</v>
      </c>
      <c r="I504" s="6"/>
    </row>
    <row r="505" spans="1:9" outlineLevel="1" x14ac:dyDescent="0.25"/>
  </sheetData>
  <dataConsolidate/>
  <mergeCells count="63">
    <mergeCell ref="F237:F240"/>
    <mergeCell ref="G237:G240"/>
    <mergeCell ref="D363:D368"/>
    <mergeCell ref="E363:E368"/>
    <mergeCell ref="F363:F368"/>
    <mergeCell ref="F297:F301"/>
    <mergeCell ref="D303:D307"/>
    <mergeCell ref="E303:E307"/>
    <mergeCell ref="F303:F307"/>
    <mergeCell ref="D311:D313"/>
    <mergeCell ref="E311:E313"/>
    <mergeCell ref="F311:F313"/>
    <mergeCell ref="D331:D334"/>
    <mergeCell ref="E331:E334"/>
    <mergeCell ref="F331:F334"/>
    <mergeCell ref="D343:D345"/>
    <mergeCell ref="A8:G8"/>
    <mergeCell ref="D92:D96"/>
    <mergeCell ref="E92:E96"/>
    <mergeCell ref="F92:F96"/>
    <mergeCell ref="D80:D82"/>
    <mergeCell ref="E80:E82"/>
    <mergeCell ref="F80:F82"/>
    <mergeCell ref="D60:D62"/>
    <mergeCell ref="E60:E62"/>
    <mergeCell ref="F60:F62"/>
    <mergeCell ref="G60:G62"/>
    <mergeCell ref="D158:D159"/>
    <mergeCell ref="E158:E159"/>
    <mergeCell ref="F158:F159"/>
    <mergeCell ref="H60:H62"/>
    <mergeCell ref="D100:D103"/>
    <mergeCell ref="E100:E103"/>
    <mergeCell ref="F100:F103"/>
    <mergeCell ref="D118:D119"/>
    <mergeCell ref="E118:E119"/>
    <mergeCell ref="F118:F119"/>
    <mergeCell ref="D222:D225"/>
    <mergeCell ref="E222:E225"/>
    <mergeCell ref="D182:D189"/>
    <mergeCell ref="E182:E189"/>
    <mergeCell ref="F182:F189"/>
    <mergeCell ref="D208:D210"/>
    <mergeCell ref="E208:E210"/>
    <mergeCell ref="F208:F210"/>
    <mergeCell ref="D215:D217"/>
    <mergeCell ref="E215:E217"/>
    <mergeCell ref="D227:D230"/>
    <mergeCell ref="D232:D235"/>
    <mergeCell ref="E232:E235"/>
    <mergeCell ref="D297:D301"/>
    <mergeCell ref="E297:E301"/>
    <mergeCell ref="E227:E230"/>
    <mergeCell ref="D237:D240"/>
    <mergeCell ref="E237:E240"/>
    <mergeCell ref="E343:E345"/>
    <mergeCell ref="D409:D424"/>
    <mergeCell ref="D388:D389"/>
    <mergeCell ref="E388:E389"/>
    <mergeCell ref="F388:F389"/>
    <mergeCell ref="D391:D393"/>
    <mergeCell ref="E391:E393"/>
    <mergeCell ref="F391:F393"/>
  </mergeCells>
  <phoneticPr fontId="3" type="noConversion"/>
  <conditionalFormatting sqref="B1:B153 B158 B161:B318 B320:B1048576">
    <cfRule type="cellIs" dxfId="0" priority="2" operator="equal">
      <formula>"X"</formula>
    </cfRule>
  </conditionalFormatting>
  <pageMargins left="0.7" right="0.7" top="0.75" bottom="0.75" header="0.3" footer="0.3"/>
  <pageSetup paperSize="9" orientation="portrait" r:id="rId1"/>
  <headerFooter>
    <oddFooter>&amp;L_x000D_&amp;1#&amp;"Calibri"&amp;10&amp;K000000 General</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EF9C6FED34F649A2B83A07335AF278" ma:contentTypeVersion="30" ma:contentTypeDescription="Crée un document." ma:contentTypeScope="" ma:versionID="e6183014d411a66a86341bd89fec99c7">
  <xsd:schema xmlns:xsd="http://www.w3.org/2001/XMLSchema" xmlns:xs="http://www.w3.org/2001/XMLSchema" xmlns:p="http://schemas.microsoft.com/office/2006/metadata/properties" xmlns:ns2="07824278-05e0-4c0e-ac80-8445f2671591" xmlns:ns3="34b4da05-2ec5-4d8d-874c-d464d7f10267" targetNamespace="http://schemas.microsoft.com/office/2006/metadata/properties" ma:root="true" ma:fieldsID="ab7bca71a37e5be7b51ef402f09dd7a8" ns2:_="" ns3:_="">
    <xsd:import namespace="07824278-05e0-4c0e-ac80-8445f2671591"/>
    <xsd:import namespace="34b4da05-2ec5-4d8d-874c-d464d7f10267"/>
    <xsd:element name="properties">
      <xsd:complexType>
        <xsd:sequence>
          <xsd:element name="documentManagement">
            <xsd:complexType>
              <xsd:all>
                <xsd:element ref="ns2:MediaServiceFastMetadata" minOccurs="0"/>
                <xsd:element ref="ns2:MediaService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Emplacement" minOccurs="0"/>
                <xsd:element ref="ns2:b542c311-0fe3-476c-94e2-73b06845cbc6CountryOrRegion" minOccurs="0"/>
                <xsd:element ref="ns2:b542c311-0fe3-476c-94e2-73b06845cbc6State" minOccurs="0"/>
                <xsd:element ref="ns2:b542c311-0fe3-476c-94e2-73b06845cbc6City" minOccurs="0"/>
                <xsd:element ref="ns2:b542c311-0fe3-476c-94e2-73b06845cbc6PostalCode" minOccurs="0"/>
                <xsd:element ref="ns2:b542c311-0fe3-476c-94e2-73b06845cbc6Street" minOccurs="0"/>
                <xsd:element ref="ns2:b542c311-0fe3-476c-94e2-73b06845cbc6GeoLoc" minOccurs="0"/>
                <xsd:element ref="ns2:b542c311-0fe3-476c-94e2-73b06845cbc6DispName" minOccurs="0"/>
                <xsd:element ref="ns2:MediaServiceBillingMetadata" minOccurs="0"/>
                <xsd:element ref="ns2: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824278-05e0-4c0e-ac80-8445f2671591"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0ace10e6-8c8a-46b5-9435-807f619c65c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Emplacement" ma:index="26" nillable="true" ma:displayName="Emplacement" ma:format="Dropdown" ma:internalName="Emplacement">
      <xsd:simpleType>
        <xsd:restriction base="dms:Unknown"/>
      </xsd:simpleType>
    </xsd:element>
    <xsd:element name="b542c311-0fe3-476c-94e2-73b06845cbc6CountryOrRegion" ma:index="27" nillable="true" ma:displayName="Emplacement : Pays/région" ma:internalName="CountryOrRegion" ma:readOnly="true">
      <xsd:simpleType>
        <xsd:restriction base="dms:Text"/>
      </xsd:simpleType>
    </xsd:element>
    <xsd:element name="b542c311-0fe3-476c-94e2-73b06845cbc6State" ma:index="28" nillable="true" ma:displayName="Emplacement : État" ma:internalName="State" ma:readOnly="true">
      <xsd:simpleType>
        <xsd:restriction base="dms:Text"/>
      </xsd:simpleType>
    </xsd:element>
    <xsd:element name="b542c311-0fe3-476c-94e2-73b06845cbc6City" ma:index="29" nillable="true" ma:displayName="Emplacement : Ville" ma:internalName="City" ma:readOnly="true">
      <xsd:simpleType>
        <xsd:restriction base="dms:Text"/>
      </xsd:simpleType>
    </xsd:element>
    <xsd:element name="b542c311-0fe3-476c-94e2-73b06845cbc6PostalCode" ma:index="30" nillable="true" ma:displayName="Emplacement : Code postal" ma:internalName="PostalCode" ma:readOnly="true">
      <xsd:simpleType>
        <xsd:restriction base="dms:Text"/>
      </xsd:simpleType>
    </xsd:element>
    <xsd:element name="b542c311-0fe3-476c-94e2-73b06845cbc6Street" ma:index="31" nillable="true" ma:displayName="Emplacement : Rue" ma:internalName="Street" ma:readOnly="true">
      <xsd:simpleType>
        <xsd:restriction base="dms:Text"/>
      </xsd:simpleType>
    </xsd:element>
    <xsd:element name="b542c311-0fe3-476c-94e2-73b06845cbc6GeoLoc" ma:index="32" nillable="true" ma:displayName="Emplacement : Coordonnées" ma:internalName="GeoLoc" ma:readOnly="true">
      <xsd:simpleType>
        <xsd:restriction base="dms:Unknown"/>
      </xsd:simpleType>
    </xsd:element>
    <xsd:element name="b542c311-0fe3-476c-94e2-73b06845cbc6DispName" ma:index="33" nillable="true" ma:displayName="Emplacement : nom" ma:internalName="DispName" ma:readOnly="true">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element name="TranslatedLang" ma:index="35" nillable="true" ma:displayName="Translated Language" ma:internalName="TranslatedLang">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b4da05-2ec5-4d8d-874c-d464d7f10267"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ffff109c-5f77-4fa5-831f-6522678e75cd}" ma:internalName="TaxCatchAll" ma:showField="CatchAllData" ma:web="34b4da05-2ec5-4d8d-874c-d464d7f10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ace10e6-8c8a-46b5-9435-807f619c65c5"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4b4da05-2ec5-4d8d-874c-d464d7f10267" xsi:nil="true"/>
    <Emplacement xmlns="07824278-05e0-4c0e-ac80-8445f2671591" xsi:nil="true"/>
    <lcf76f155ced4ddcb4097134ff3c332f xmlns="07824278-05e0-4c0e-ac80-8445f2671591">
      <Terms xmlns="http://schemas.microsoft.com/office/infopath/2007/PartnerControls"/>
    </lcf76f155ced4ddcb4097134ff3c332f>
    <TranslatedLang xmlns="07824278-05e0-4c0e-ac80-8445f2671591" xsi:nil="true"/>
  </documentManagement>
</p:properties>
</file>

<file path=customXml/itemProps1.xml><?xml version="1.0" encoding="utf-8"?>
<ds:datastoreItem xmlns:ds="http://schemas.openxmlformats.org/officeDocument/2006/customXml" ds:itemID="{8E905924-4254-4420-90D1-05F311CFDD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824278-05e0-4c0e-ac80-8445f2671591"/>
    <ds:schemaRef ds:uri="34b4da05-2ec5-4d8d-874c-d464d7f102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425D60-5C62-4F8B-AEF4-A5CFE0E025FD}">
  <ds:schemaRefs>
    <ds:schemaRef ds:uri="Microsoft.SharePoint.Taxonomy.ContentTypeSync"/>
  </ds:schemaRefs>
</ds:datastoreItem>
</file>

<file path=customXml/itemProps3.xml><?xml version="1.0" encoding="utf-8"?>
<ds:datastoreItem xmlns:ds="http://schemas.openxmlformats.org/officeDocument/2006/customXml" ds:itemID="{07D059E6-BEFD-4D1E-88A9-C1D28D125542}">
  <ds:schemaRefs>
    <ds:schemaRef ds:uri="http://schemas.microsoft.com/sharepoint/v3/contenttype/forms"/>
  </ds:schemaRefs>
</ds:datastoreItem>
</file>

<file path=customXml/itemProps4.xml><?xml version="1.0" encoding="utf-8"?>
<ds:datastoreItem xmlns:ds="http://schemas.openxmlformats.org/officeDocument/2006/customXml" ds:itemID="{982222D2-E11B-4DEB-A793-11034D996BA5}">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34b4da05-2ec5-4d8d-874c-d464d7f10267"/>
    <ds:schemaRef ds:uri="http://www.w3.org/XML/1998/namespace"/>
    <ds:schemaRef ds:uri="http://purl.org/dc/elements/1.1/"/>
    <ds:schemaRef ds:uri="http://purl.org/dc/dcmitype/"/>
    <ds:schemaRef ds:uri="http://purl.org/dc/terms/"/>
    <ds:schemaRef ds:uri="07824278-05e0-4c0e-ac80-8445f2671591"/>
  </ds:schemaRefs>
</ds:datastoreItem>
</file>

<file path=docMetadata/LabelInfo.xml><?xml version="1.0" encoding="utf-8"?>
<clbl:labelList xmlns:clbl="http://schemas.microsoft.com/office/2020/mipLabelMetadata">
  <clbl:label id="{04d09258-035b-4e4f-ae3e-d79ff3d418d8}" enabled="1" method="Standard" siteId="{f4a12867-922d-4b9d-bb85-9ee7898512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Read me</vt:lpstr>
      <vt:lpstr>ESG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 Boysere, Thibault</dc:creator>
  <cp:keywords/>
  <dc:description/>
  <cp:lastModifiedBy>Debiais, Meloe</cp:lastModifiedBy>
  <cp:revision/>
  <dcterms:created xsi:type="dcterms:W3CDTF">2015-06-05T18:17:20Z</dcterms:created>
  <dcterms:modified xsi:type="dcterms:W3CDTF">2026-06-03T07:27:54Z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0x0101006CEF9C6FED34F649A2B83A07335AF278</vt:lpwstr>
  </property>
  <property fmtid="{D5CDD505-2E9C-101B-9397-08002B2CF9AE}" pid="3" name="MediaServiceImageTags">
    <vt:lpwstr/>
  </property>
</Properties>
</file>